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911957\Desktop\"/>
    </mc:Choice>
  </mc:AlternateContent>
  <xr:revisionPtr revIDLastSave="0" documentId="8_{A2EF0ADD-C08D-44AA-9481-676465DF0520}" xr6:coauthVersionLast="47" xr6:coauthVersionMax="47" xr10:uidLastSave="{00000000-0000-0000-0000-000000000000}"/>
  <bookViews>
    <workbookView xWindow="28680" yWindow="0" windowWidth="29040" windowHeight="15840" xr2:uid="{00000000-000D-0000-FFFF-FFFF00000000}"/>
  </bookViews>
  <sheets>
    <sheet name="Dataset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#REF!</definedName>
    <definedName name="\b">#N/A</definedName>
    <definedName name="\c">#N/A</definedName>
    <definedName name="\d">[1]PYRAMID!#REF!</definedName>
    <definedName name="\e">#N/A</definedName>
    <definedName name="\f">#N/A</definedName>
    <definedName name="\g">[1]PYRAMID!#REF!</definedName>
    <definedName name="\h">[1]PYRAMID!#REF!</definedName>
    <definedName name="\m">[1]PYRAMID!#REF!</definedName>
    <definedName name="\s">[1]PYRAMID!#REF!</definedName>
    <definedName name="\T">'[2]Key Assumptions'!#REF!</definedName>
    <definedName name="\x">#N/A</definedName>
    <definedName name="\y">#N/A</definedName>
    <definedName name="_?__">[3]m2!#REF!</definedName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1__123Graph_AChart_1" hidden="1">'[4]Table 2'!$K$8:$K$23</definedName>
    <definedName name="_2__123Graph_XChart_1" hidden="1">'[4]Table 2'!$B$8:$B$23</definedName>
    <definedName name="_Fill" hidden="1">#REF!</definedName>
    <definedName name="_occ1">[5]Occupation!$A$17</definedName>
    <definedName name="_occ2">[5]Occupation!$A$33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Toc25374300">#REF!</definedName>
    <definedName name="_Toc25374301">#REF!</definedName>
    <definedName name="_Toc25374302">#REF!</definedName>
    <definedName name="_Toc25374377">#REF!</definedName>
    <definedName name="a">#REF!</definedName>
    <definedName name="A_Fiji_SAtable1">#REF!</definedName>
    <definedName name="A_Fiji_SAtable10">#REF!</definedName>
    <definedName name="A_Fiji_SAtable11">#REF!</definedName>
    <definedName name="A_Fiji_SAtable12">#REF!</definedName>
    <definedName name="A_Fiji_SAtable13">#REF!</definedName>
    <definedName name="A_Fiji_SAtable14">#REF!</definedName>
    <definedName name="A_Fiji_SAtable15">#REF!</definedName>
    <definedName name="A_Fiji_SAtable16">#REF!</definedName>
    <definedName name="A_Fiji_SAtable17">#REF!</definedName>
    <definedName name="A_Fiji_SAtable172">#REF!</definedName>
    <definedName name="A_Fiji_SAtable18">#REF!</definedName>
    <definedName name="A_Fiji_SAtable19">#REF!</definedName>
    <definedName name="A_Fiji_SAtable2">#REF!</definedName>
    <definedName name="A_Fiji_SAtable20">#REF!</definedName>
    <definedName name="A_Fiji_SAtable21">#REF!</definedName>
    <definedName name="A_Fiji_SAtable22">#REF!</definedName>
    <definedName name="A_Fiji_SAtable23">#REF!</definedName>
    <definedName name="A_Fiji_SAtable24">#REF!</definedName>
    <definedName name="A_Fiji_SAtable25">#REF!</definedName>
    <definedName name="A_Fiji_SAtable26">#REF!</definedName>
    <definedName name="A_Fiji_SAtable27">#REF!</definedName>
    <definedName name="A_Fiji_SAtable28">#REF!</definedName>
    <definedName name="A_Fiji_SAtable29">#REF!</definedName>
    <definedName name="A_Fiji_SAtable3">#REF!</definedName>
    <definedName name="A_Fiji_SAtable30">#REF!</definedName>
    <definedName name="A_Fiji_SAtable31">#REF!</definedName>
    <definedName name="A_Fiji_SAtable32">#REF!</definedName>
    <definedName name="A_Fiji_SAtable33">#REF!</definedName>
    <definedName name="A_Fiji_SAtable34">#REF!</definedName>
    <definedName name="A_Fiji_SAtable35">#REF!</definedName>
    <definedName name="A_Fiji_SAtable36">#REF!</definedName>
    <definedName name="A_Fiji_SAtable4">#REF!</definedName>
    <definedName name="A_Fiji_SAtable5">#REF!</definedName>
    <definedName name="A_Fiji_SAtable6">#REF!</definedName>
    <definedName name="A_Fiji_SAtable7">#REF!</definedName>
    <definedName name="A_Fiji_SAtable8">#REF!</definedName>
    <definedName name="A_Fiji_SAtable9">#REF!</definedName>
    <definedName name="A1828988J">#REF!,#REF!</definedName>
    <definedName name="A1828988J_Data">#REF!</definedName>
    <definedName name="A1828988J_Latest">#REF!</definedName>
    <definedName name="A1828989K">#REF!,#REF!</definedName>
    <definedName name="A1828989K_Data">#REF!</definedName>
    <definedName name="A1828989K_Latest">#REF!</definedName>
    <definedName name="A1828990V">#REF!,#REF!</definedName>
    <definedName name="A1828990V_Data">#REF!</definedName>
    <definedName name="A1828990V_Latest">#REF!</definedName>
    <definedName name="A1828991W">#REF!,#REF!</definedName>
    <definedName name="A1828991W_Data">#REF!</definedName>
    <definedName name="A1828991W_Latest">#REF!</definedName>
    <definedName name="A1828992X">#REF!,#REF!</definedName>
    <definedName name="A1828992X_Data">#REF!</definedName>
    <definedName name="A1828992X_Latest">#REF!</definedName>
    <definedName name="A1828993A">#REF!,#REF!</definedName>
    <definedName name="A1828993A_Data">#REF!</definedName>
    <definedName name="A1828993A_Latest">#REF!</definedName>
    <definedName name="A1828994C">#REF!,#REF!</definedName>
    <definedName name="A1828994C_Data">#REF!</definedName>
    <definedName name="A1828994C_Latest">#REF!</definedName>
    <definedName name="A1828995F">#REF!,#REF!</definedName>
    <definedName name="A1828995F_Data">#REF!</definedName>
    <definedName name="A1828995F_Latest">#REF!</definedName>
    <definedName name="A1828996J">#REF!,#REF!</definedName>
    <definedName name="A1828996J_Data">#REF!</definedName>
    <definedName name="A1828996J_Latest">#REF!</definedName>
    <definedName name="A1828997K">#REF!,#REF!</definedName>
    <definedName name="A1828997K_Data">#REF!</definedName>
    <definedName name="A1828997K_Latest">#REF!</definedName>
    <definedName name="A1828998L">#REF!,#REF!</definedName>
    <definedName name="A1828998L_Data">#REF!</definedName>
    <definedName name="A1828998L_Latest">#REF!</definedName>
    <definedName name="A1828999R">#REF!,#REF!</definedName>
    <definedName name="A1828999R_Data">#REF!</definedName>
    <definedName name="A1828999R_Latest">#REF!</definedName>
    <definedName name="A1829000R">#REF!,#REF!</definedName>
    <definedName name="A1829000R_Data">#REF!</definedName>
    <definedName name="A1829000R_Latest">#REF!</definedName>
    <definedName name="A1829001T">#REF!,#REF!</definedName>
    <definedName name="A1829001T_Data">#REF!</definedName>
    <definedName name="A1829001T_Latest">#REF!</definedName>
    <definedName name="A1829002V">#REF!,#REF!</definedName>
    <definedName name="A1829002V_Data">#REF!</definedName>
    <definedName name="A1829002V_Latest">#REF!</definedName>
    <definedName name="A1829003W">#REF!,#REF!</definedName>
    <definedName name="A1829003W_Data">#REF!</definedName>
    <definedName name="A1829003W_Latest">#REF!</definedName>
    <definedName name="A1829004X">#REF!,#REF!</definedName>
    <definedName name="A1829004X_Data">#REF!</definedName>
    <definedName name="A1829004X_Latest">#REF!</definedName>
    <definedName name="A1829005A">#REF!,#REF!</definedName>
    <definedName name="A1829005A_Data">#REF!</definedName>
    <definedName name="A1829005A_Latest">#REF!</definedName>
    <definedName name="A1829006C">#REF!,#REF!</definedName>
    <definedName name="A1829006C_Data">#REF!</definedName>
    <definedName name="A1829006C_Latest">#REF!</definedName>
    <definedName name="A1829007F">#REF!,#REF!</definedName>
    <definedName name="A1829007F_Data">#REF!</definedName>
    <definedName name="A1829007F_Latest">#REF!</definedName>
    <definedName name="A1829008J">#REF!,#REF!</definedName>
    <definedName name="A1829008J_Data">#REF!</definedName>
    <definedName name="A1829008J_Latest">#REF!</definedName>
    <definedName name="A1829009K">#REF!,#REF!</definedName>
    <definedName name="A1829009K_Data">#REF!</definedName>
    <definedName name="A1829009K_Latest">#REF!</definedName>
    <definedName name="A1829010V">#REF!,#REF!</definedName>
    <definedName name="A1829010V_Data">#REF!</definedName>
    <definedName name="A1829010V_Latest">#REF!</definedName>
    <definedName name="A1829011W">#REF!,#REF!</definedName>
    <definedName name="A1829011W_Data">#REF!</definedName>
    <definedName name="A1829011W_Latest">#REF!</definedName>
    <definedName name="A1829012X">#REF!,#REF!</definedName>
    <definedName name="A1829012X_Data">#REF!</definedName>
    <definedName name="A1829012X_Latest">#REF!</definedName>
    <definedName name="A1829013A">#REF!,#REF!</definedName>
    <definedName name="A1829013A_Data">#REF!</definedName>
    <definedName name="A1829013A_Latest">#REF!</definedName>
    <definedName name="A1829014C">#REF!,#REF!</definedName>
    <definedName name="A1829014C_Data">#REF!</definedName>
    <definedName name="A1829014C_Latest">#REF!</definedName>
    <definedName name="A1829015F">#REF!,#REF!</definedName>
    <definedName name="A1829015F_Data">#REF!</definedName>
    <definedName name="A1829015F_Latest">#REF!</definedName>
    <definedName name="A1829016J">#REF!,#REF!</definedName>
    <definedName name="A1829016J_Data">#REF!</definedName>
    <definedName name="A1829016J_Latest">#REF!</definedName>
    <definedName name="A1829017K">#REF!,#REF!</definedName>
    <definedName name="A1829017K_Data">#REF!</definedName>
    <definedName name="A1829017K_Latest">#REF!</definedName>
    <definedName name="A1829018L">#REF!,#REF!</definedName>
    <definedName name="A1829018L_Data">#REF!</definedName>
    <definedName name="A1829018L_Latest">#REF!</definedName>
    <definedName name="A1829019R">#REF!,#REF!</definedName>
    <definedName name="A1829019R_Data">#REF!</definedName>
    <definedName name="A1829019R_Latest">#REF!</definedName>
    <definedName name="A1829020X">#REF!,#REF!</definedName>
    <definedName name="A1829020X_Data">#REF!</definedName>
    <definedName name="A1829020X_Latest">#REF!</definedName>
    <definedName name="A1829021A">#REF!,#REF!</definedName>
    <definedName name="A1829021A_Data">#REF!</definedName>
    <definedName name="A1829021A_Latest">#REF!</definedName>
    <definedName name="A1829022C">#REF!,#REF!</definedName>
    <definedName name="A1829022C_Data">#REF!</definedName>
    <definedName name="A1829022C_Latest">#REF!</definedName>
    <definedName name="A1829023F">#REF!,#REF!</definedName>
    <definedName name="A1829023F_Data">#REF!</definedName>
    <definedName name="A1829023F_Latest">#REF!</definedName>
    <definedName name="A1829024J">#REF!,#REF!</definedName>
    <definedName name="A1829024J_Data">#REF!</definedName>
    <definedName name="A1829024J_Latest">#REF!</definedName>
    <definedName name="A1829025K">#REF!,#REF!</definedName>
    <definedName name="A1829025K_Data">#REF!</definedName>
    <definedName name="A1829025K_Latest">#REF!</definedName>
    <definedName name="A1829026L">#REF!,#REF!</definedName>
    <definedName name="A1829026L_Data">#REF!</definedName>
    <definedName name="A1829026L_Latest">#REF!</definedName>
    <definedName name="A1829027R">#REF!,#REF!</definedName>
    <definedName name="A1829027R_Data">#REF!</definedName>
    <definedName name="A1829027R_Latest">#REF!</definedName>
    <definedName name="A1829028T">#REF!,#REF!</definedName>
    <definedName name="A1829028T_Data">#REF!</definedName>
    <definedName name="A1829028T_Latest">#REF!</definedName>
    <definedName name="A1829029V">#REF!,#REF!</definedName>
    <definedName name="A1829029V_Data">#REF!</definedName>
    <definedName name="A1829029V_Latest">#REF!</definedName>
    <definedName name="A1829030C">#REF!,#REF!</definedName>
    <definedName name="A1829030C_Data">#REF!</definedName>
    <definedName name="A1829030C_Latest">#REF!</definedName>
    <definedName name="A1829031F">#REF!,#REF!</definedName>
    <definedName name="A1829031F_Data">#REF!</definedName>
    <definedName name="A1829031F_Latest">#REF!</definedName>
    <definedName name="A1829032J">#REF!,#REF!</definedName>
    <definedName name="A1829032J_Data">#REF!</definedName>
    <definedName name="A1829032J_Latest">#REF!</definedName>
    <definedName name="A1829033K">#REF!,#REF!</definedName>
    <definedName name="A1829033K_Data">#REF!</definedName>
    <definedName name="A1829033K_Latest">#REF!</definedName>
    <definedName name="A1829034L">#REF!,#REF!</definedName>
    <definedName name="A1829034L_Data">#REF!</definedName>
    <definedName name="A1829034L_Latest">#REF!</definedName>
    <definedName name="A1829035R">#REF!,#REF!</definedName>
    <definedName name="A1829035R_Data">#REF!</definedName>
    <definedName name="A1829035R_Latest">#REF!</definedName>
    <definedName name="A1829036T">#REF!,#REF!</definedName>
    <definedName name="A1829036T_Data">#REF!</definedName>
    <definedName name="A1829036T_Latest">#REF!</definedName>
    <definedName name="A1829037V">#REF!,#REF!</definedName>
    <definedName name="A1829037V_Data">#REF!</definedName>
    <definedName name="A1829037V_Latest">#REF!</definedName>
    <definedName name="A1829038W">#REF!,#REF!</definedName>
    <definedName name="A1829038W_Data">#REF!</definedName>
    <definedName name="A1829038W_Latest">#REF!</definedName>
    <definedName name="A1829039X">#REF!,#REF!</definedName>
    <definedName name="A1829039X_Data">#REF!</definedName>
    <definedName name="A1829039X_Latest">#REF!</definedName>
    <definedName name="A1829040J">#REF!,#REF!</definedName>
    <definedName name="A1829040J_Data">#REF!</definedName>
    <definedName name="A1829040J_Latest">#REF!</definedName>
    <definedName name="A1829041K">#REF!,#REF!</definedName>
    <definedName name="A1829041K_Data">#REF!</definedName>
    <definedName name="A1829041K_Latest">#REF!</definedName>
    <definedName name="A1829042L">#REF!,#REF!</definedName>
    <definedName name="A1829042L_Data">#REF!</definedName>
    <definedName name="A1829042L_Latest">#REF!</definedName>
    <definedName name="A1829043R">#REF!,#REF!</definedName>
    <definedName name="A1829043R_Data">#REF!</definedName>
    <definedName name="A1829043R_Latest">#REF!</definedName>
    <definedName name="A1829044T">#REF!,#REF!</definedName>
    <definedName name="A1829044T_Data">#REF!</definedName>
    <definedName name="A1829044T_Latest">#REF!</definedName>
    <definedName name="A1829045V">#REF!,#REF!</definedName>
    <definedName name="A1829045V_Data">#REF!</definedName>
    <definedName name="A1829045V_Latest">#REF!</definedName>
    <definedName name="A1829046W">#REF!,#REF!</definedName>
    <definedName name="A1829046W_Data">#REF!</definedName>
    <definedName name="A1829046W_Latest">#REF!</definedName>
    <definedName name="A1829047X">#REF!,#REF!</definedName>
    <definedName name="A1829047X_Data">#REF!</definedName>
    <definedName name="A1829047X_Latest">#REF!</definedName>
    <definedName name="A1829048A">#REF!,#REF!</definedName>
    <definedName name="A1829048A_Data">#REF!</definedName>
    <definedName name="A1829048A_Latest">#REF!</definedName>
    <definedName name="A1829049C">#REF!,#REF!</definedName>
    <definedName name="A1829049C_Data">#REF!</definedName>
    <definedName name="A1829049C_Latest">#REF!</definedName>
    <definedName name="A1829050L">#REF!,#REF!</definedName>
    <definedName name="A1829050L_Data">#REF!</definedName>
    <definedName name="A1829050L_Latest">#REF!</definedName>
    <definedName name="A1829051R">#REF!,#REF!</definedName>
    <definedName name="A1829051R_Data">#REF!</definedName>
    <definedName name="A1829051R_Latest">#REF!</definedName>
    <definedName name="A1829052T">#REF!,#REF!</definedName>
    <definedName name="A1829052T_Data">#REF!</definedName>
    <definedName name="A1829052T_Latest">#REF!</definedName>
    <definedName name="A1829053V">#REF!,#REF!</definedName>
    <definedName name="A1829053V_Data">#REF!</definedName>
    <definedName name="A1829053V_Latest">#REF!</definedName>
    <definedName name="A1829054W">#REF!,#REF!</definedName>
    <definedName name="A1829054W_Data">#REF!</definedName>
    <definedName name="A1829054W_Latest">#REF!</definedName>
    <definedName name="A1829055X">#REF!,#REF!</definedName>
    <definedName name="A1829055X_Data">#REF!</definedName>
    <definedName name="A1829055X_Latest">#REF!</definedName>
    <definedName name="A1829056A">#REF!,#REF!</definedName>
    <definedName name="A1829056A_Data">#REF!</definedName>
    <definedName name="A1829056A_Latest">#REF!</definedName>
    <definedName name="A1829057C">#REF!,#REF!</definedName>
    <definedName name="A1829057C_Data">#REF!</definedName>
    <definedName name="A1829057C_Latest">#REF!</definedName>
    <definedName name="A1829058F">#REF!,#REF!</definedName>
    <definedName name="A1829058F_Data">#REF!</definedName>
    <definedName name="A1829058F_Latest">#REF!</definedName>
    <definedName name="A1829059J">#REF!,#REF!</definedName>
    <definedName name="A1829059J_Data">#REF!</definedName>
    <definedName name="A1829059J_Latest">#REF!</definedName>
    <definedName name="A1829060T">#REF!,#REF!</definedName>
    <definedName name="A1829060T_Data">#REF!</definedName>
    <definedName name="A1829060T_Latest">#REF!</definedName>
    <definedName name="A1829061V">#REF!,#REF!</definedName>
    <definedName name="A1829061V_Data">#REF!</definedName>
    <definedName name="A1829061V_Latest">#REF!</definedName>
    <definedName name="A1829062W">#REF!,#REF!</definedName>
    <definedName name="A1829062W_Data">#REF!</definedName>
    <definedName name="A1829062W_Latest">#REF!</definedName>
    <definedName name="A1829063X">#REF!,#REF!</definedName>
    <definedName name="A1829063X_Data">#REF!</definedName>
    <definedName name="A1829063X_Latest">#REF!</definedName>
    <definedName name="A1829064A">#REF!,#REF!</definedName>
    <definedName name="A1829064A_Data">#REF!</definedName>
    <definedName name="A1829064A_Latest">#REF!</definedName>
    <definedName name="A1829065C">#REF!,#REF!</definedName>
    <definedName name="A1829065C_Data">#REF!</definedName>
    <definedName name="A1829065C_Latest">#REF!</definedName>
    <definedName name="A1829066F">#REF!,#REF!</definedName>
    <definedName name="A1829066F_Data">#REF!</definedName>
    <definedName name="A1829066F_Latest">#REF!</definedName>
    <definedName name="A1829067J">#REF!,#REF!</definedName>
    <definedName name="A1829067J_Data">#REF!</definedName>
    <definedName name="A1829067J_Latest">#REF!</definedName>
    <definedName name="A1829068K">#REF!,#REF!</definedName>
    <definedName name="A1829068K_Data">#REF!</definedName>
    <definedName name="A1829068K_Latest">#REF!</definedName>
    <definedName name="A1829069L">#REF!,#REF!</definedName>
    <definedName name="A1829069L_Data">#REF!</definedName>
    <definedName name="A1829069L_Latest">#REF!</definedName>
    <definedName name="A1829070W">#REF!,#REF!</definedName>
    <definedName name="A1829070W_Data">#REF!</definedName>
    <definedName name="A1829070W_Latest">#REF!</definedName>
    <definedName name="A1829071X">#REF!,#REF!</definedName>
    <definedName name="A1829071X_Data">#REF!</definedName>
    <definedName name="A1829071X_Latest">#REF!</definedName>
    <definedName name="A1829072A">#REF!,#REF!</definedName>
    <definedName name="A1829072A_Data">#REF!</definedName>
    <definedName name="A1829072A_Latest">#REF!</definedName>
    <definedName name="A1829073C">#REF!,#REF!</definedName>
    <definedName name="A1829073C_Data">#REF!</definedName>
    <definedName name="A1829073C_Latest">#REF!</definedName>
    <definedName name="A1829074F">#REF!,#REF!</definedName>
    <definedName name="A1829074F_Data">#REF!</definedName>
    <definedName name="A1829074F_Latest">#REF!</definedName>
    <definedName name="A1829075J">#REF!,#REF!</definedName>
    <definedName name="A1829075J_Data">#REF!</definedName>
    <definedName name="A1829075J_Latest">#REF!</definedName>
    <definedName name="A1829076K">#REF!,#REF!</definedName>
    <definedName name="A1829076K_Data">#REF!</definedName>
    <definedName name="A1829076K_Latest">#REF!</definedName>
    <definedName name="A1829077L">#REF!,#REF!</definedName>
    <definedName name="A1829077L_Data">#REF!</definedName>
    <definedName name="A1829077L_Latest">#REF!</definedName>
    <definedName name="A1829078R">#REF!,#REF!</definedName>
    <definedName name="A1829078R_Data">#REF!</definedName>
    <definedName name="A1829078R_Latest">#REF!</definedName>
    <definedName name="A1829079T">#REF!,#REF!</definedName>
    <definedName name="A1829079T_Data">#REF!</definedName>
    <definedName name="A1829079T_Latest">#REF!</definedName>
    <definedName name="A1829080A">#REF!,#REF!</definedName>
    <definedName name="A1829080A_Data">#REF!</definedName>
    <definedName name="A1829080A_Latest">#REF!</definedName>
    <definedName name="A1829081C">#REF!,#REF!</definedName>
    <definedName name="A1829081C_Data">#REF!</definedName>
    <definedName name="A1829081C_Latest">#REF!</definedName>
    <definedName name="A1829082F">#REF!,#REF!</definedName>
    <definedName name="A1829082F_Data">#REF!</definedName>
    <definedName name="A1829082F_Latest">#REF!</definedName>
    <definedName name="A1829083J">#REF!,#REF!</definedName>
    <definedName name="A1829083J_Data">#REF!</definedName>
    <definedName name="A1829083J_Latest">#REF!</definedName>
    <definedName name="A1829084K">#REF!,#REF!</definedName>
    <definedName name="A1829084K_Data">#REF!</definedName>
    <definedName name="A1829084K_Latest">#REF!</definedName>
    <definedName name="A1829085L">#REF!,#REF!</definedName>
    <definedName name="A1829085L_Data">#REF!</definedName>
    <definedName name="A1829085L_Latest">#REF!</definedName>
    <definedName name="A1829086R">#REF!,#REF!</definedName>
    <definedName name="A1829086R_Data">#REF!</definedName>
    <definedName name="A1829086R_Latest">#REF!</definedName>
    <definedName name="A1829087T">#REF!,#REF!</definedName>
    <definedName name="A1829087T_Data">#REF!</definedName>
    <definedName name="A1829087T_Latest">#REF!</definedName>
    <definedName name="A1829088V">#REF!,#REF!</definedName>
    <definedName name="A1829088V_Data">#REF!</definedName>
    <definedName name="A1829088V_Latest">#REF!</definedName>
    <definedName name="A1829089W">#REF!,#REF!</definedName>
    <definedName name="A1829089W_Data">#REF!</definedName>
    <definedName name="A1829089W_Latest">#REF!</definedName>
    <definedName name="A1829090F">#REF!,#REF!</definedName>
    <definedName name="A1829090F_Data">#REF!</definedName>
    <definedName name="A1829090F_Latest">#REF!</definedName>
    <definedName name="A1829091J">#REF!,#REF!</definedName>
    <definedName name="A1829091J_Data">#REF!</definedName>
    <definedName name="A1829091J_Latest">#REF!</definedName>
    <definedName name="A1829092K">#REF!,#REF!</definedName>
    <definedName name="A1829092K_Data">#REF!</definedName>
    <definedName name="A1829092K_Latest">#REF!</definedName>
    <definedName name="A1829093L">#REF!,#REF!</definedName>
    <definedName name="A1829093L_Data">#REF!</definedName>
    <definedName name="A1829093L_Latest">#REF!</definedName>
    <definedName name="A1829094R">#REF!,#REF!</definedName>
    <definedName name="A1829094R_Data">#REF!</definedName>
    <definedName name="A1829094R_Latest">#REF!</definedName>
    <definedName name="A1829095T">#REF!,#REF!</definedName>
    <definedName name="A1829095T_Data">#REF!</definedName>
    <definedName name="A1829095T_Latest">#REF!</definedName>
    <definedName name="A1829096V">#REF!,#REF!</definedName>
    <definedName name="A1829096V_Data">#REF!</definedName>
    <definedName name="A1829096V_Latest">#REF!</definedName>
    <definedName name="A1829097W">#REF!,#REF!</definedName>
    <definedName name="A1829097W_Data">#REF!</definedName>
    <definedName name="A1829097W_Latest">#REF!</definedName>
    <definedName name="A1829098X">#REF!,#REF!</definedName>
    <definedName name="A1829098X_Data">#REF!</definedName>
    <definedName name="A1829098X_Latest">#REF!</definedName>
    <definedName name="A1829099A">#REF!,#REF!</definedName>
    <definedName name="A1829099A_Data">#REF!</definedName>
    <definedName name="A1829099A_Latest">#REF!</definedName>
    <definedName name="A1829100X">#REF!,#REF!</definedName>
    <definedName name="A1829100X_Data">#REF!</definedName>
    <definedName name="A1829100X_Latest">#REF!</definedName>
    <definedName name="A1829101A">#REF!,#REF!</definedName>
    <definedName name="A1829101A_Data">#REF!</definedName>
    <definedName name="A1829101A_Latest">#REF!</definedName>
    <definedName name="A1829102C">#REF!,#REF!</definedName>
    <definedName name="A1829102C_Data">#REF!</definedName>
    <definedName name="A1829102C_Latest">#REF!</definedName>
    <definedName name="A1829103F">#REF!,#REF!</definedName>
    <definedName name="A1829103F_Data">#REF!</definedName>
    <definedName name="A1829103F_Latest">#REF!</definedName>
    <definedName name="A1829104J">#REF!,#REF!</definedName>
    <definedName name="A1829104J_Data">#REF!</definedName>
    <definedName name="A1829104J_Latest">#REF!</definedName>
    <definedName name="A1829105K">#REF!,#REF!</definedName>
    <definedName name="A1829105K_Data">#REF!</definedName>
    <definedName name="A1829105K_Latest">#REF!</definedName>
    <definedName name="A1829106L">#REF!,#REF!</definedName>
    <definedName name="A1829106L_Data">#REF!</definedName>
    <definedName name="A1829106L_Latest">#REF!</definedName>
    <definedName name="A1829107R">#REF!,#REF!</definedName>
    <definedName name="A1829107R_Data">#REF!</definedName>
    <definedName name="A1829107R_Latest">#REF!</definedName>
    <definedName name="A1829108T">#REF!,#REF!</definedName>
    <definedName name="A1829108T_Data">#REF!</definedName>
    <definedName name="A1829108T_Latest">#REF!</definedName>
    <definedName name="A1829109V">#REF!,#REF!</definedName>
    <definedName name="A1829109V_Data">#REF!</definedName>
    <definedName name="A1829109V_Latest">#REF!</definedName>
    <definedName name="A1829110C">#REF!,#REF!</definedName>
    <definedName name="A1829110C_Data">#REF!</definedName>
    <definedName name="A1829110C_Latest">#REF!</definedName>
    <definedName name="A1829111F">#REF!,#REF!</definedName>
    <definedName name="A1829111F_Data">#REF!</definedName>
    <definedName name="A1829111F_Latest">#REF!</definedName>
    <definedName name="A1829112J">#REF!,#REF!</definedName>
    <definedName name="A1829112J_Data">#REF!</definedName>
    <definedName name="A1829112J_Latest">#REF!</definedName>
    <definedName name="A1829113K">#REF!,#REF!</definedName>
    <definedName name="A1829113K_Data">#REF!</definedName>
    <definedName name="A1829113K_Latest">#REF!</definedName>
    <definedName name="A1829114L">#REF!,#REF!</definedName>
    <definedName name="A1829114L_Data">#REF!</definedName>
    <definedName name="A1829114L_Latest">#REF!</definedName>
    <definedName name="A1829115R">#REF!,#REF!</definedName>
    <definedName name="A1829115R_Data">#REF!</definedName>
    <definedName name="A1829115R_Latest">#REF!</definedName>
    <definedName name="A1829116T">#REF!,#REF!</definedName>
    <definedName name="A1829116T_Data">#REF!</definedName>
    <definedName name="A1829116T_Latest">#REF!</definedName>
    <definedName name="A1829117V">#REF!,#REF!</definedName>
    <definedName name="A1829117V_Data">#REF!</definedName>
    <definedName name="A1829117V_Latest">#REF!</definedName>
    <definedName name="A1829118W">#REF!,#REF!</definedName>
    <definedName name="A1829118W_Data">#REF!</definedName>
    <definedName name="A1829118W_Latest">#REF!</definedName>
    <definedName name="A1829119X">#REF!,#REF!</definedName>
    <definedName name="A1829119X_Data">#REF!</definedName>
    <definedName name="A1829119X_Latest">#REF!</definedName>
    <definedName name="A1829120J">#REF!,#REF!</definedName>
    <definedName name="A1829120J_Data">#REF!</definedName>
    <definedName name="A1829120J_Latest">#REF!</definedName>
    <definedName name="A1829121K">#REF!,#REF!</definedName>
    <definedName name="A1829121K_Data">#REF!</definedName>
    <definedName name="A1829121K_Latest">#REF!</definedName>
    <definedName name="A1829122L">#REF!,#REF!</definedName>
    <definedName name="A1829122L_Data">#REF!</definedName>
    <definedName name="A1829122L_Latest">#REF!</definedName>
    <definedName name="A1829123R">#REF!,#REF!</definedName>
    <definedName name="A1829123R_Data">#REF!</definedName>
    <definedName name="A1829123R_Latest">#REF!</definedName>
    <definedName name="A1829124T">#REF!,#REF!</definedName>
    <definedName name="A1829124T_Data">#REF!</definedName>
    <definedName name="A1829124T_Latest">#REF!</definedName>
    <definedName name="A1829125V">#REF!,#REF!</definedName>
    <definedName name="A1829125V_Data">#REF!</definedName>
    <definedName name="A1829125V_Latest">#REF!</definedName>
    <definedName name="A1829126W">#REF!,#REF!</definedName>
    <definedName name="A1829126W_Data">#REF!</definedName>
    <definedName name="A1829126W_Latest">#REF!</definedName>
    <definedName name="A1829127X">#REF!,#REF!</definedName>
    <definedName name="A1829127X_Data">#REF!</definedName>
    <definedName name="A1829127X_Latest">#REF!</definedName>
    <definedName name="A1829128A">#REF!,#REF!</definedName>
    <definedName name="A1829128A_Data">#REF!</definedName>
    <definedName name="A1829128A_Latest">#REF!</definedName>
    <definedName name="A1829129C">#REF!,#REF!</definedName>
    <definedName name="A1829129C_Data">#REF!</definedName>
    <definedName name="A1829129C_Latest">#REF!</definedName>
    <definedName name="A1829130L">#REF!,#REF!</definedName>
    <definedName name="A1829130L_Data">#REF!</definedName>
    <definedName name="A1829130L_Latest">#REF!</definedName>
    <definedName name="A1829131R">#REF!,#REF!</definedName>
    <definedName name="A1829131R_Data">#REF!</definedName>
    <definedName name="A1829131R_Latest">#REF!</definedName>
    <definedName name="A1829132T">#REF!,#REF!</definedName>
    <definedName name="A1829132T_Data">#REF!</definedName>
    <definedName name="A1829132T_Latest">#REF!</definedName>
    <definedName name="A1829133V">#REF!,#REF!</definedName>
    <definedName name="A1829133V_Data">#REF!</definedName>
    <definedName name="A1829133V_Latest">#REF!</definedName>
    <definedName name="A1829134W">#REF!,#REF!</definedName>
    <definedName name="A1829134W_Data">#REF!</definedName>
    <definedName name="A1829134W_Latest">#REF!</definedName>
    <definedName name="A1829135X">#REF!,#REF!</definedName>
    <definedName name="A1829135X_Data">#REF!</definedName>
    <definedName name="A1829135X_Latest">#REF!</definedName>
    <definedName name="A1829136A">#REF!,#REF!</definedName>
    <definedName name="A1829136A_Data">#REF!</definedName>
    <definedName name="A1829136A_Latest">#REF!</definedName>
    <definedName name="A1829137C">#REF!,#REF!</definedName>
    <definedName name="A1829137C_Data">#REF!</definedName>
    <definedName name="A1829137C_Latest">#REF!</definedName>
    <definedName name="A1829138F">#REF!,#REF!</definedName>
    <definedName name="A1829138F_Data">#REF!</definedName>
    <definedName name="A1829138F_Latest">#REF!</definedName>
    <definedName name="A1829139J">#REF!,#REF!</definedName>
    <definedName name="A1829139J_Data">#REF!</definedName>
    <definedName name="A1829139J_Latest">#REF!</definedName>
    <definedName name="A1829140T">#REF!,#REF!</definedName>
    <definedName name="A1829140T_Data">#REF!</definedName>
    <definedName name="A1829140T_Latest">#REF!</definedName>
    <definedName name="A1829141V">#REF!,#REF!</definedName>
    <definedName name="A1829141V_Data">#REF!</definedName>
    <definedName name="A1829141V_Latest">#REF!</definedName>
    <definedName name="A1829142W">#REF!,#REF!</definedName>
    <definedName name="A1829142W_Data">#REF!</definedName>
    <definedName name="A1829142W_Latest">#REF!</definedName>
    <definedName name="A1829143X">#REF!,#REF!</definedName>
    <definedName name="A1829143X_Data">#REF!</definedName>
    <definedName name="A1829143X_Latest">#REF!</definedName>
    <definedName name="A1829144A">#REF!,#REF!</definedName>
    <definedName name="A1829144A_Data">#REF!</definedName>
    <definedName name="A1829144A_Latest">#REF!</definedName>
    <definedName name="A1829145C">#REF!,#REF!</definedName>
    <definedName name="A1829145C_Data">#REF!</definedName>
    <definedName name="A1829145C_Latest">#REF!</definedName>
    <definedName name="A1829146F">#REF!,#REF!</definedName>
    <definedName name="A1829146F_Data">#REF!</definedName>
    <definedName name="A1829146F_Latest">#REF!</definedName>
    <definedName name="A1829147J">#REF!,#REF!</definedName>
    <definedName name="A1829147J_Data">#REF!</definedName>
    <definedName name="A1829147J_Latest">#REF!</definedName>
    <definedName name="A1829148K">#REF!,#REF!</definedName>
    <definedName name="A1829148K_Data">#REF!</definedName>
    <definedName name="A1829148K_Latest">#REF!</definedName>
    <definedName name="A1829149L">#REF!,#REF!</definedName>
    <definedName name="A1829149L_Data">#REF!</definedName>
    <definedName name="A1829149L_Latest">#REF!</definedName>
    <definedName name="A1829150W">#REF!,#REF!</definedName>
    <definedName name="A1829150W_Data">#REF!</definedName>
    <definedName name="A1829150W_Latest">#REF!</definedName>
    <definedName name="A1829151X">#REF!,#REF!</definedName>
    <definedName name="A1829151X_Data">#REF!</definedName>
    <definedName name="A1829151X_Latest">#REF!</definedName>
    <definedName name="A1829152A">#REF!,#REF!</definedName>
    <definedName name="A1829152A_Data">#REF!</definedName>
    <definedName name="A1829152A_Latest">#REF!</definedName>
    <definedName name="A1829153C">#REF!,#REF!</definedName>
    <definedName name="A1829153C_Data">#REF!</definedName>
    <definedName name="A1829153C_Latest">#REF!</definedName>
    <definedName name="A1829154F">#REF!,#REF!</definedName>
    <definedName name="A1829154F_Data">#REF!</definedName>
    <definedName name="A1829154F_Latest">#REF!</definedName>
    <definedName name="A1829155J">#REF!,#REF!</definedName>
    <definedName name="A1829155J_Data">#REF!</definedName>
    <definedName name="A1829155J_Latest">#REF!</definedName>
    <definedName name="A1829156K">#REF!,#REF!</definedName>
    <definedName name="A1829156K_Data">#REF!</definedName>
    <definedName name="A1829156K_Latest">#REF!</definedName>
    <definedName name="A1829157L">#REF!,#REF!</definedName>
    <definedName name="A1829157L_Data">#REF!</definedName>
    <definedName name="A1829157L_Latest">#REF!</definedName>
    <definedName name="A1829158R">#REF!,#REF!</definedName>
    <definedName name="A1829158R_Data">#REF!</definedName>
    <definedName name="A1829158R_Latest">#REF!</definedName>
    <definedName name="A1829159T">#REF!,#REF!</definedName>
    <definedName name="A1829159T_Data">#REF!</definedName>
    <definedName name="A1829159T_Latest">#REF!</definedName>
    <definedName name="A1829160A">#REF!,#REF!</definedName>
    <definedName name="A1829160A_Data">#REF!</definedName>
    <definedName name="A1829160A_Latest">#REF!</definedName>
    <definedName name="A1829161C">#REF!,#REF!</definedName>
    <definedName name="A1829161C_Data">#REF!</definedName>
    <definedName name="A1829161C_Latest">#REF!</definedName>
    <definedName name="A1829162F">#REF!,#REF!</definedName>
    <definedName name="A1829162F_Data">#REF!</definedName>
    <definedName name="A1829162F_Latest">#REF!</definedName>
    <definedName name="A1829163J">#REF!,#REF!</definedName>
    <definedName name="A1829163J_Data">#REF!</definedName>
    <definedName name="A1829163J_Latest">#REF!</definedName>
    <definedName name="A1829164K">#REF!,#REF!</definedName>
    <definedName name="A1829164K_Data">#REF!</definedName>
    <definedName name="A1829164K_Latest">#REF!</definedName>
    <definedName name="A1829165L">#REF!,#REF!</definedName>
    <definedName name="A1829165L_Data">#REF!</definedName>
    <definedName name="A1829165L_Latest">#REF!</definedName>
    <definedName name="A1829166R">#REF!,#REF!</definedName>
    <definedName name="A1829166R_Data">#REF!</definedName>
    <definedName name="A1829166R_Latest">#REF!</definedName>
    <definedName name="A1829167T">#REF!,#REF!</definedName>
    <definedName name="A1829167T_Data">#REF!</definedName>
    <definedName name="A1829167T_Latest">#REF!</definedName>
    <definedName name="A1829168V">#REF!,#REF!</definedName>
    <definedName name="A1829168V_Data">#REF!</definedName>
    <definedName name="A1829168V_Latest">#REF!</definedName>
    <definedName name="A1829169W">#REF!,#REF!</definedName>
    <definedName name="A1829169W_Data">#REF!</definedName>
    <definedName name="A1829169W_Latest">#REF!</definedName>
    <definedName name="A1829170F">#REF!,#REF!</definedName>
    <definedName name="A1829170F_Data">#REF!</definedName>
    <definedName name="A1829170F_Latest">#REF!</definedName>
    <definedName name="A1829171J">#REF!,#REF!</definedName>
    <definedName name="A1829171J_Data">#REF!</definedName>
    <definedName name="A1829171J_Latest">#REF!</definedName>
    <definedName name="A1829172K">#REF!,#REF!</definedName>
    <definedName name="A1829172K_Data">#REF!</definedName>
    <definedName name="A1829172K_Latest">#REF!</definedName>
    <definedName name="A1829173L">#REF!,#REF!</definedName>
    <definedName name="A1829173L_Data">#REF!</definedName>
    <definedName name="A1829173L_Latest">#REF!</definedName>
    <definedName name="A1829174R">#REF!,#REF!</definedName>
    <definedName name="A1829174R_Data">#REF!</definedName>
    <definedName name="A1829174R_Latest">#REF!</definedName>
    <definedName name="A1829175T">#REF!,#REF!</definedName>
    <definedName name="A1829175T_Data">#REF!</definedName>
    <definedName name="A1829175T_Latest">#REF!</definedName>
    <definedName name="A1829176V">#REF!,#REF!</definedName>
    <definedName name="A1829176V_Data">#REF!</definedName>
    <definedName name="A1829176V_Latest">#REF!</definedName>
    <definedName name="A1829177W">#REF!,#REF!</definedName>
    <definedName name="A1829177W_Data">#REF!</definedName>
    <definedName name="A1829177W_Latest">#REF!</definedName>
    <definedName name="A1829178X">#REF!,#REF!</definedName>
    <definedName name="A1829178X_Data">#REF!</definedName>
    <definedName name="A1829178X_Latest">#REF!</definedName>
    <definedName name="A1829179A">#REF!,#REF!</definedName>
    <definedName name="A1829179A_Data">#REF!</definedName>
    <definedName name="A1829179A_Latest">#REF!</definedName>
    <definedName name="A1829180K">#REF!,#REF!</definedName>
    <definedName name="A1829180K_Data">#REF!</definedName>
    <definedName name="A1829180K_Latest">#REF!</definedName>
    <definedName name="A1829181L">#REF!,#REF!</definedName>
    <definedName name="A1829181L_Data">#REF!</definedName>
    <definedName name="A1829181L_Latest">#REF!</definedName>
    <definedName name="A1829182R">#REF!,#REF!</definedName>
    <definedName name="A1829182R_Data">#REF!</definedName>
    <definedName name="A1829182R_Latest">#REF!</definedName>
    <definedName name="A1829183T">#REF!,#REF!</definedName>
    <definedName name="A1829183T_Data">#REF!</definedName>
    <definedName name="A1829183T_Latest">#REF!</definedName>
    <definedName name="A1829184V">#REF!,#REF!</definedName>
    <definedName name="A1829184V_Data">#REF!</definedName>
    <definedName name="A1829184V_Latest">#REF!</definedName>
    <definedName name="A1829185W">#REF!,#REF!</definedName>
    <definedName name="A1829185W_Data">#REF!</definedName>
    <definedName name="A1829185W_Latest">#REF!</definedName>
    <definedName name="A1829186X">#REF!,#REF!</definedName>
    <definedName name="A1829186X_Data">#REF!</definedName>
    <definedName name="A1829186X_Latest">#REF!</definedName>
    <definedName name="A1829187A">#REF!,#REF!</definedName>
    <definedName name="A1829187A_Data">#REF!</definedName>
    <definedName name="A1829187A_Latest">#REF!</definedName>
    <definedName name="A1829188C">#REF!,#REF!</definedName>
    <definedName name="A1829188C_Data">#REF!</definedName>
    <definedName name="A1829188C_Latest">#REF!</definedName>
    <definedName name="A1829189F">#REF!,#REF!</definedName>
    <definedName name="A1829189F_Data">#REF!</definedName>
    <definedName name="A1829189F_Latest">#REF!</definedName>
    <definedName name="A1829190R">#REF!,#REF!</definedName>
    <definedName name="A1829190R_Data">#REF!</definedName>
    <definedName name="A1829190R_Latest">#REF!</definedName>
    <definedName name="A1829191T">#REF!,#REF!</definedName>
    <definedName name="A1829191T_Data">#REF!</definedName>
    <definedName name="A1829191T_Latest">#REF!</definedName>
    <definedName name="A1829192V">#REF!,#REF!</definedName>
    <definedName name="A1829192V_Data">#REF!</definedName>
    <definedName name="A1829192V_Latest">#REF!</definedName>
    <definedName name="A1829193W">#REF!,#REF!</definedName>
    <definedName name="A1829193W_Data">#REF!</definedName>
    <definedName name="A1829193W_Latest">#REF!</definedName>
    <definedName name="A1829194X">#REF!,#REF!</definedName>
    <definedName name="A1829194X_Data">#REF!</definedName>
    <definedName name="A1829194X_Latest">#REF!</definedName>
    <definedName name="A1829195A">#REF!,#REF!</definedName>
    <definedName name="A1829195A_Data">#REF!</definedName>
    <definedName name="A1829195A_Latest">#REF!</definedName>
    <definedName name="A1829196C">#REF!,#REF!</definedName>
    <definedName name="A1829196C_Data">#REF!</definedName>
    <definedName name="A1829196C_Latest">#REF!</definedName>
    <definedName name="A1829197F">#REF!,#REF!</definedName>
    <definedName name="A1829197F_Data">#REF!</definedName>
    <definedName name="A1829197F_Latest">#REF!</definedName>
    <definedName name="A1829198J">#REF!,#REF!</definedName>
    <definedName name="A1829198J_Data">#REF!</definedName>
    <definedName name="A1829198J_Latest">#REF!</definedName>
    <definedName name="A1829199K">#REF!,#REF!</definedName>
    <definedName name="A1829199K_Data">#REF!</definedName>
    <definedName name="A1829199K_Latest">#REF!</definedName>
    <definedName name="A1829200J">#REF!,#REF!</definedName>
    <definedName name="A1829200J_Data">#REF!</definedName>
    <definedName name="A1829200J_Latest">#REF!</definedName>
    <definedName name="A1829201K">#REF!,#REF!</definedName>
    <definedName name="A1829201K_Data">#REF!</definedName>
    <definedName name="A1829201K_Latest">#REF!</definedName>
    <definedName name="A1829202L">#REF!,#REF!</definedName>
    <definedName name="A1829202L_Data">#REF!</definedName>
    <definedName name="A1829202L_Latest">#REF!</definedName>
    <definedName name="A1829203R">#REF!,#REF!</definedName>
    <definedName name="A1829203R_Data">#REF!</definedName>
    <definedName name="A1829203R_Latest">#REF!</definedName>
    <definedName name="A1829204T">#REF!,#REF!</definedName>
    <definedName name="A1829204T_Data">#REF!</definedName>
    <definedName name="A1829204T_Latest">#REF!</definedName>
    <definedName name="A1829205V">#REF!,#REF!</definedName>
    <definedName name="A1829205V_Data">#REF!</definedName>
    <definedName name="A1829205V_Latest">#REF!</definedName>
    <definedName name="A1829206W">#REF!,#REF!</definedName>
    <definedName name="A1829206W_Data">#REF!</definedName>
    <definedName name="A1829206W_Latest">#REF!</definedName>
    <definedName name="A1829207X">#REF!,#REF!</definedName>
    <definedName name="A1829207X_Data">#REF!</definedName>
    <definedName name="A1829207X_Latest">#REF!</definedName>
    <definedName name="A1829208A">#REF!,#REF!</definedName>
    <definedName name="A1829208A_Data">#REF!</definedName>
    <definedName name="A1829208A_Latest">#REF!</definedName>
    <definedName name="A1829209C">#REF!,#REF!</definedName>
    <definedName name="A1829209C_Data">#REF!</definedName>
    <definedName name="A1829209C_Latest">#REF!</definedName>
    <definedName name="A1829210L">#REF!,#REF!</definedName>
    <definedName name="A1829210L_Data">#REF!</definedName>
    <definedName name="A1829210L_Latest">#REF!</definedName>
    <definedName name="A1829211R">#REF!,#REF!</definedName>
    <definedName name="A1829211R_Data">#REF!</definedName>
    <definedName name="A1829211R_Latest">#REF!</definedName>
    <definedName name="A1829212T">#REF!,#REF!</definedName>
    <definedName name="A1829212T_Data">#REF!</definedName>
    <definedName name="A1829212T_Latest">#REF!</definedName>
    <definedName name="A1829213V">#REF!,#REF!</definedName>
    <definedName name="A1829213V_Data">#REF!</definedName>
    <definedName name="A1829213V_Latest">#REF!</definedName>
    <definedName name="A1829214W">#REF!,#REF!</definedName>
    <definedName name="A1829214W_Data">#REF!</definedName>
    <definedName name="A1829214W_Latest">#REF!</definedName>
    <definedName name="A1829215X">#REF!,#REF!</definedName>
    <definedName name="A1829215X_Data">#REF!</definedName>
    <definedName name="A1829215X_Latest">#REF!</definedName>
    <definedName name="A1829216A">#REF!,#REF!</definedName>
    <definedName name="A1829216A_Data">#REF!</definedName>
    <definedName name="A1829216A_Latest">#REF!</definedName>
    <definedName name="A1829217C">#REF!,#REF!</definedName>
    <definedName name="A1829217C_Data">#REF!</definedName>
    <definedName name="A1829217C_Latest">#REF!</definedName>
    <definedName name="A1829218F">#REF!,#REF!</definedName>
    <definedName name="A1829218F_Data">#REF!</definedName>
    <definedName name="A1829218F_Latest">#REF!</definedName>
    <definedName name="A1829219J">#REF!,#REF!</definedName>
    <definedName name="A1829219J_Data">#REF!</definedName>
    <definedName name="A1829219J_Latest">#REF!</definedName>
    <definedName name="A1829220T">#REF!,#REF!</definedName>
    <definedName name="A1829220T_Data">#REF!</definedName>
    <definedName name="A1829220T_Latest">#REF!</definedName>
    <definedName name="A1829221V">#REF!,#REF!</definedName>
    <definedName name="A1829221V_Data">#REF!</definedName>
    <definedName name="A1829221V_Latest">#REF!</definedName>
    <definedName name="A1829222W">#REF!,#REF!</definedName>
    <definedName name="A1829222W_Data">#REF!</definedName>
    <definedName name="A1829222W_Latest">#REF!</definedName>
    <definedName name="A1829223X">#REF!,#REF!</definedName>
    <definedName name="A1829223X_Data">#REF!</definedName>
    <definedName name="A1829223X_Latest">#REF!</definedName>
    <definedName name="A1829224A">#REF!,#REF!</definedName>
    <definedName name="A1829224A_Data">#REF!</definedName>
    <definedName name="A1829224A_Latest">#REF!</definedName>
    <definedName name="A1829225C">#REF!,#REF!</definedName>
    <definedName name="A1829225C_Data">#REF!</definedName>
    <definedName name="A1829225C_Latest">#REF!</definedName>
    <definedName name="A1829226F">#REF!,#REF!</definedName>
    <definedName name="A1829226F_Data">#REF!</definedName>
    <definedName name="A1829226F_Latest">#REF!</definedName>
    <definedName name="A1829227J">#REF!,#REF!</definedName>
    <definedName name="A1829227J_Data">#REF!</definedName>
    <definedName name="A1829227J_Latest">#REF!</definedName>
    <definedName name="A1829228K">#REF!,#REF!</definedName>
    <definedName name="A1829228K_Data">#REF!</definedName>
    <definedName name="A1829228K_Latest">#REF!</definedName>
    <definedName name="A1829229L">#REF!,#REF!</definedName>
    <definedName name="A1829229L_Data">#REF!</definedName>
    <definedName name="A1829229L_Latest">#REF!</definedName>
    <definedName name="A1829230W">#REF!,#REF!</definedName>
    <definedName name="A1829230W_Data">#REF!</definedName>
    <definedName name="A1829230W_Latest">#REF!</definedName>
    <definedName name="A1829231X">#REF!,#REF!</definedName>
    <definedName name="A1829231X_Data">#REF!</definedName>
    <definedName name="A1829231X_Latest">#REF!</definedName>
    <definedName name="A1829232A">#REF!,#REF!</definedName>
    <definedName name="A1829232A_Data">#REF!</definedName>
    <definedName name="A1829232A_Latest">#REF!</definedName>
    <definedName name="A1829233C">#REF!,#REF!</definedName>
    <definedName name="A1829233C_Data">#REF!</definedName>
    <definedName name="A1829233C_Latest">#REF!</definedName>
    <definedName name="A1829234F">#REF!,#REF!</definedName>
    <definedName name="A1829234F_Data">#REF!</definedName>
    <definedName name="A1829234F_Latest">#REF!</definedName>
    <definedName name="A1829235J">#REF!,#REF!</definedName>
    <definedName name="A1829235J_Data">#REF!</definedName>
    <definedName name="A1829235J_Latest">#REF!</definedName>
    <definedName name="A1829236K">#REF!,#REF!</definedName>
    <definedName name="A1829236K_Data">#REF!</definedName>
    <definedName name="A1829236K_Latest">#REF!</definedName>
    <definedName name="A1829237L">#REF!,#REF!</definedName>
    <definedName name="A1829237L_Data">#REF!</definedName>
    <definedName name="A1829237L_Latest">#REF!</definedName>
    <definedName name="A1829238R">[6]Data2!$B$1:$B$10,[6]Data2!$B$11:$B$262</definedName>
    <definedName name="A1829239T">[6]Data2!$C$1:$C$10,[6]Data2!$C$11:$C$262</definedName>
    <definedName name="A1829240A">[6]Data2!$D$1:$D$10,[6]Data2!$D$11:$D$262</definedName>
    <definedName name="A1829241C">[6]Data2!$E$1:$E$10,[6]Data2!$E$11:$E$262</definedName>
    <definedName name="A1829244K">[6]Data2!$F$1:$F$10,[6]Data2!$F$11:$F$262</definedName>
    <definedName name="A1831011L">#REF!,#REF!</definedName>
    <definedName name="A1831011L_Data">#REF!</definedName>
    <definedName name="A1831011L_Latest">#REF!</definedName>
    <definedName name="A1831012R">#REF!,#REF!</definedName>
    <definedName name="A1831012R_Data">#REF!</definedName>
    <definedName name="A1831012R_Latest">#REF!</definedName>
    <definedName name="A1831013T">#REF!,#REF!</definedName>
    <definedName name="A1831013T_Data">#REF!</definedName>
    <definedName name="A1831013T_Latest">#REF!</definedName>
    <definedName name="A1831014V">#REF!,#REF!</definedName>
    <definedName name="A1831014V_Data">#REF!</definedName>
    <definedName name="A1831014V_Latest">#REF!</definedName>
    <definedName name="A1831015W">#REF!,#REF!</definedName>
    <definedName name="A1831015W_Data">#REF!</definedName>
    <definedName name="A1831015W_Latest">#REF!</definedName>
    <definedName name="A1831016X">#REF!,#REF!</definedName>
    <definedName name="A1831016X_Data">#REF!</definedName>
    <definedName name="A1831016X_Latest">#REF!</definedName>
    <definedName name="A1831017A">#REF!,#REF!</definedName>
    <definedName name="A1831017A_Data">#REF!</definedName>
    <definedName name="A1831017A_Latest">#REF!</definedName>
    <definedName name="A1831018C">#REF!,#REF!</definedName>
    <definedName name="A1831018C_Data">#REF!</definedName>
    <definedName name="A1831018C_Latest">#REF!</definedName>
    <definedName name="A1831019F">#REF!,#REF!</definedName>
    <definedName name="A1831019F_Data">#REF!</definedName>
    <definedName name="A1831019F_Latest">#REF!</definedName>
    <definedName name="A1831020R">#REF!,#REF!</definedName>
    <definedName name="A1831020R_Data">#REF!</definedName>
    <definedName name="A1831020R_Latest">#REF!</definedName>
    <definedName name="A1831021T">#REF!,#REF!</definedName>
    <definedName name="A1831021T_Data">#REF!</definedName>
    <definedName name="A1831021T_Latest">#REF!</definedName>
    <definedName name="A1831022V">#REF!,#REF!</definedName>
    <definedName name="A1831022V_Data">#REF!</definedName>
    <definedName name="A1831022V_Latest">#REF!</definedName>
    <definedName name="A1831023W">#REF!,#REF!</definedName>
    <definedName name="A1831023W_Data">#REF!</definedName>
    <definedName name="A1831023W_Latest">#REF!</definedName>
    <definedName name="A1831024X">#REF!,#REF!</definedName>
    <definedName name="A1831024X_Data">#REF!</definedName>
    <definedName name="A1831024X_Latest">#REF!</definedName>
    <definedName name="A1831025A">#REF!,#REF!</definedName>
    <definedName name="A1831025A_Data">#REF!</definedName>
    <definedName name="A1831025A_Latest">#REF!</definedName>
    <definedName name="A1831026C">#REF!,#REF!</definedName>
    <definedName name="A1831026C_Data">#REF!</definedName>
    <definedName name="A1831026C_Latest">#REF!</definedName>
    <definedName name="A1831027F">#REF!,#REF!</definedName>
    <definedName name="A1831027F_Data">#REF!</definedName>
    <definedName name="A1831027F_Latest">#REF!</definedName>
    <definedName name="A1831028J">#REF!,#REF!</definedName>
    <definedName name="A1831028J_Data">#REF!</definedName>
    <definedName name="A1831028J_Latest">#REF!</definedName>
    <definedName name="A1831029K">#REF!,#REF!</definedName>
    <definedName name="A1831029K_Data">#REF!</definedName>
    <definedName name="A1831029K_Latest">#REF!</definedName>
    <definedName name="A1831030V">#REF!,#REF!</definedName>
    <definedName name="A1831030V_Data">#REF!</definedName>
    <definedName name="A1831030V_Latest">#REF!</definedName>
    <definedName name="A1831031W">#REF!,#REF!</definedName>
    <definedName name="A1831031W_Data">#REF!</definedName>
    <definedName name="A1831031W_Latest">#REF!</definedName>
    <definedName name="A1831032X">#REF!,#REF!</definedName>
    <definedName name="A1831032X_Data">#REF!</definedName>
    <definedName name="A1831032X_Latest">#REF!</definedName>
    <definedName name="A1831033A">#REF!,#REF!</definedName>
    <definedName name="A1831033A_Data">#REF!</definedName>
    <definedName name="A1831033A_Latest">#REF!</definedName>
    <definedName name="A1831034C">#REF!,#REF!</definedName>
    <definedName name="A1831034C_Data">#REF!</definedName>
    <definedName name="A1831034C_Latest">#REF!</definedName>
    <definedName name="A1831035F">#REF!,#REF!</definedName>
    <definedName name="A1831035F_Data">#REF!</definedName>
    <definedName name="A1831035F_Latest">#REF!</definedName>
    <definedName name="A1831036J">#REF!,#REF!</definedName>
    <definedName name="A1831036J_Data">#REF!</definedName>
    <definedName name="A1831036J_Latest">#REF!</definedName>
    <definedName name="A1831037K">#REF!,#REF!</definedName>
    <definedName name="A1831037K_Data">#REF!</definedName>
    <definedName name="A1831037K_Latest">#REF!</definedName>
    <definedName name="A1831038L">#REF!,#REF!</definedName>
    <definedName name="A1831038L_Data">#REF!</definedName>
    <definedName name="A1831038L_Latest">#REF!</definedName>
    <definedName name="A1831039R">#REF!,#REF!</definedName>
    <definedName name="A1831039R_Data">#REF!</definedName>
    <definedName name="A1831039R_Latest">#REF!</definedName>
    <definedName name="A1831040X">#REF!,#REF!</definedName>
    <definedName name="A1831040X_Data">#REF!</definedName>
    <definedName name="A1831040X_Latest">#REF!</definedName>
    <definedName name="A1831041A">#REF!,#REF!</definedName>
    <definedName name="A1831041A_Data">#REF!</definedName>
    <definedName name="A1831041A_Latest">#REF!</definedName>
    <definedName name="A1831042C">#REF!,#REF!</definedName>
    <definedName name="A1831042C_Data">#REF!</definedName>
    <definedName name="A1831042C_Latest">#REF!</definedName>
    <definedName name="A1831043F">#REF!,#REF!</definedName>
    <definedName name="A1831043F_Data">#REF!</definedName>
    <definedName name="A1831043F_Latest">#REF!</definedName>
    <definedName name="A1831044J">#REF!,#REF!</definedName>
    <definedName name="A1831044J_Data">#REF!</definedName>
    <definedName name="A1831044J_Latest">#REF!</definedName>
    <definedName name="A1831045K">#REF!,#REF!</definedName>
    <definedName name="A1831045K_Data">#REF!</definedName>
    <definedName name="A1831045K_Latest">#REF!</definedName>
    <definedName name="A1831046L">#REF!,#REF!</definedName>
    <definedName name="A1831046L_Data">#REF!</definedName>
    <definedName name="A1831046L_Latest">#REF!</definedName>
    <definedName name="A1831047R">#REF!,#REF!</definedName>
    <definedName name="A1831047R_Data">#REF!</definedName>
    <definedName name="A1831047R_Latest">#REF!</definedName>
    <definedName name="A1831048T">#REF!,#REF!</definedName>
    <definedName name="A1831048T_Data">#REF!</definedName>
    <definedName name="A1831048T_Latest">#REF!</definedName>
    <definedName name="A1831049V">#REF!,#REF!</definedName>
    <definedName name="A1831049V_Data">#REF!</definedName>
    <definedName name="A1831049V_Latest">#REF!</definedName>
    <definedName name="A1831050C">#REF!,#REF!</definedName>
    <definedName name="A1831050C_Data">#REF!</definedName>
    <definedName name="A1831050C_Latest">#REF!</definedName>
    <definedName name="A1831051F">#REF!,#REF!</definedName>
    <definedName name="A1831051F_Data">#REF!</definedName>
    <definedName name="A1831051F_Latest">#REF!</definedName>
    <definedName name="A1831052J">#REF!,#REF!</definedName>
    <definedName name="A1831052J_Data">#REF!</definedName>
    <definedName name="A1831052J_Latest">#REF!</definedName>
    <definedName name="A1831053K">#REF!,#REF!</definedName>
    <definedName name="A1831053K_Data">#REF!</definedName>
    <definedName name="A1831053K_Latest">#REF!</definedName>
    <definedName name="A1831054L">#REF!,#REF!</definedName>
    <definedName name="A1831054L_Data">#REF!</definedName>
    <definedName name="A1831054L_Latest">#REF!</definedName>
    <definedName name="A1831055R">#REF!,#REF!</definedName>
    <definedName name="A1831055R_Data">#REF!</definedName>
    <definedName name="A1831055R_Latest">#REF!</definedName>
    <definedName name="A1831056T">#REF!,#REF!</definedName>
    <definedName name="A1831056T_Data">#REF!</definedName>
    <definedName name="A1831056T_Latest">#REF!</definedName>
    <definedName name="A1831057V">#REF!,#REF!</definedName>
    <definedName name="A1831057V_Data">#REF!</definedName>
    <definedName name="A1831057V_Latest">#REF!</definedName>
    <definedName name="A1831058W">#REF!,#REF!</definedName>
    <definedName name="A1831058W_Data">#REF!</definedName>
    <definedName name="A1831058W_Latest">#REF!</definedName>
    <definedName name="A1831059X">#REF!,#REF!</definedName>
    <definedName name="A1831059X_Data">#REF!</definedName>
    <definedName name="A1831059X_Latest">#REF!</definedName>
    <definedName name="A1831060J">#REF!,#REF!</definedName>
    <definedName name="A1831060J_Data">#REF!</definedName>
    <definedName name="A1831060J_Latest">#REF!</definedName>
    <definedName name="A1831061K">#REF!,#REF!</definedName>
    <definedName name="A1831061K_Data">#REF!</definedName>
    <definedName name="A1831061K_Latest">#REF!</definedName>
    <definedName name="A1831062L">#REF!,#REF!</definedName>
    <definedName name="A1831062L_Data">#REF!</definedName>
    <definedName name="A1831062L_Latest">#REF!</definedName>
    <definedName name="A1831063R">#REF!,#REF!</definedName>
    <definedName name="A1831063R_Data">#REF!</definedName>
    <definedName name="A1831063R_Latest">#REF!</definedName>
    <definedName name="A1831064T">#REF!,#REF!</definedName>
    <definedName name="A1831064T_Data">#REF!</definedName>
    <definedName name="A1831064T_Latest">#REF!</definedName>
    <definedName name="A1831065V">#REF!,#REF!</definedName>
    <definedName name="A1831065V_Data">#REF!</definedName>
    <definedName name="A1831065V_Latest">#REF!</definedName>
    <definedName name="A1831066W">#REF!,#REF!</definedName>
    <definedName name="A1831066W_Data">#REF!</definedName>
    <definedName name="A1831066W_Latest">#REF!</definedName>
    <definedName name="A1831067X">#REF!,#REF!</definedName>
    <definedName name="A1831067X_Data">#REF!</definedName>
    <definedName name="A1831067X_Latest">#REF!</definedName>
    <definedName name="A1831068A">#REF!,#REF!</definedName>
    <definedName name="A1831068A_Data">#REF!</definedName>
    <definedName name="A1831068A_Latest">#REF!</definedName>
    <definedName name="A1831069C">#REF!,#REF!</definedName>
    <definedName name="A1831069C_Data">#REF!</definedName>
    <definedName name="A1831069C_Latest">#REF!</definedName>
    <definedName name="A1831070L">#REF!,#REF!</definedName>
    <definedName name="A1831070L_Data">#REF!</definedName>
    <definedName name="A1831070L_Latest">#REF!</definedName>
    <definedName name="A1831071R">#REF!,#REF!</definedName>
    <definedName name="A1831071R_Data">#REF!</definedName>
    <definedName name="A1831071R_Latest">#REF!</definedName>
    <definedName name="A1831072T">#REF!,#REF!</definedName>
    <definedName name="A1831072T_Data">#REF!</definedName>
    <definedName name="A1831072T_Latest">#REF!</definedName>
    <definedName name="A1831073V">#REF!,#REF!</definedName>
    <definedName name="A1831073V_Data">#REF!</definedName>
    <definedName name="A1831073V_Latest">#REF!</definedName>
    <definedName name="A1831074W">#REF!,#REF!</definedName>
    <definedName name="A1831074W_Data">#REF!</definedName>
    <definedName name="A1831074W_Latest">#REF!</definedName>
    <definedName name="A1831170W">#REF!,#REF!</definedName>
    <definedName name="A1831170W_Data">#REF!</definedName>
    <definedName name="A1831170W_Latest">#REF!</definedName>
    <definedName name="A1831171X">#REF!,#REF!</definedName>
    <definedName name="A1831171X_Data">#REF!</definedName>
    <definedName name="A1831171X_Latest">#REF!</definedName>
    <definedName name="A1831172A">#REF!,#REF!</definedName>
    <definedName name="A1831172A_Data">#REF!</definedName>
    <definedName name="A1831172A_Latest">#REF!</definedName>
    <definedName name="A1831173C">#REF!,#REF!</definedName>
    <definedName name="A1831173C_Data">#REF!</definedName>
    <definedName name="A1831173C_Latest">#REF!</definedName>
    <definedName name="A1831174F">#REF!,#REF!</definedName>
    <definedName name="A1831174F_Data">#REF!</definedName>
    <definedName name="A1831174F_Latest">#REF!</definedName>
    <definedName name="A1831175J">#REF!,#REF!</definedName>
    <definedName name="A1831175J_Data">#REF!</definedName>
    <definedName name="A1831175J_Latest">#REF!</definedName>
    <definedName name="A1831176K">#REF!,#REF!</definedName>
    <definedName name="A1831176K_Data">#REF!</definedName>
    <definedName name="A1831176K_Latest">#REF!</definedName>
    <definedName name="A1831177L">#REF!,#REF!</definedName>
    <definedName name="A1831177L_Data">#REF!</definedName>
    <definedName name="A1831177L_Latest">#REF!</definedName>
    <definedName name="A1831178R">#REF!,#REF!</definedName>
    <definedName name="A1831178R_Data">#REF!</definedName>
    <definedName name="A1831178R_Latest">#REF!</definedName>
    <definedName name="A1831179T">#REF!,#REF!</definedName>
    <definedName name="A1831179T_Data">#REF!</definedName>
    <definedName name="A1831179T_Latest">#REF!</definedName>
    <definedName name="A1831180A">#REF!,#REF!</definedName>
    <definedName name="A1831180A_Data">#REF!</definedName>
    <definedName name="A1831180A_Latest">#REF!</definedName>
    <definedName name="A1831181C">#REF!,#REF!</definedName>
    <definedName name="A1831181C_Data">#REF!</definedName>
    <definedName name="A1831181C_Latest">#REF!</definedName>
    <definedName name="A1831182F">#REF!,#REF!</definedName>
    <definedName name="A1831182F_Data">#REF!</definedName>
    <definedName name="A1831182F_Latest">#REF!</definedName>
    <definedName name="A1831183J">#REF!,#REF!</definedName>
    <definedName name="A1831183J_Data">#REF!</definedName>
    <definedName name="A1831183J_Latest">#REF!</definedName>
    <definedName name="A1831184K">#REF!,#REF!</definedName>
    <definedName name="A1831184K_Data">#REF!</definedName>
    <definedName name="A1831184K_Latest">#REF!</definedName>
    <definedName name="A1831185L">#REF!,#REF!</definedName>
    <definedName name="A1831185L_Data">#REF!</definedName>
    <definedName name="A1831185L_Latest">#REF!</definedName>
    <definedName name="A1831186R">#REF!,#REF!</definedName>
    <definedName name="A1831186R_Data">#REF!</definedName>
    <definedName name="A1831186R_Latest">#REF!</definedName>
    <definedName name="A1831187T">#REF!,#REF!</definedName>
    <definedName name="A1831187T_Data">#REF!</definedName>
    <definedName name="A1831187T_Latest">#REF!</definedName>
    <definedName name="A1831188V">#REF!,#REF!</definedName>
    <definedName name="A1831188V_Data">#REF!</definedName>
    <definedName name="A1831188V_Latest">#REF!</definedName>
    <definedName name="A1831189W">#REF!,#REF!</definedName>
    <definedName name="A1831189W_Data">#REF!</definedName>
    <definedName name="A1831189W_Latest">#REF!</definedName>
    <definedName name="A1831190F">#REF!,#REF!</definedName>
    <definedName name="A1831190F_Data">#REF!</definedName>
    <definedName name="A1831190F_Latest">#REF!</definedName>
    <definedName name="A1831191J">#REF!,#REF!</definedName>
    <definedName name="A1831191J_Data">#REF!</definedName>
    <definedName name="A1831191J_Latest">#REF!</definedName>
    <definedName name="A1831192K">#REF!,#REF!</definedName>
    <definedName name="A1831192K_Data">#REF!</definedName>
    <definedName name="A1831192K_Latest">#REF!</definedName>
    <definedName name="A1831193L">#REF!,#REF!</definedName>
    <definedName name="A1831193L_Data">#REF!</definedName>
    <definedName name="A1831193L_Latest">#REF!</definedName>
    <definedName name="A1831194R">#REF!,#REF!</definedName>
    <definedName name="A1831194R_Data">#REF!</definedName>
    <definedName name="A1831194R_Latest">#REF!</definedName>
    <definedName name="A1831195T">#REF!,#REF!</definedName>
    <definedName name="A1831195T_Data">#REF!</definedName>
    <definedName name="A1831195T_Latest">#REF!</definedName>
    <definedName name="A1831196V">#REF!,#REF!</definedName>
    <definedName name="A1831196V_Data">#REF!</definedName>
    <definedName name="A1831196V_Latest">#REF!</definedName>
    <definedName name="A1831197W">#REF!,#REF!</definedName>
    <definedName name="A1831197W_Data">#REF!</definedName>
    <definedName name="A1831197W_Latest">#REF!</definedName>
    <definedName name="A1831198X">#REF!,#REF!</definedName>
    <definedName name="A1831198X_Data">#REF!</definedName>
    <definedName name="A1831198X_Latest">#REF!</definedName>
    <definedName name="A1831199A">#REF!,#REF!</definedName>
    <definedName name="A1831199A_Data">#REF!</definedName>
    <definedName name="A1831199A_Latest">#REF!</definedName>
    <definedName name="A1831200X">#REF!,#REF!</definedName>
    <definedName name="A1831200X_Data">#REF!</definedName>
    <definedName name="A1831200X_Latest">#REF!</definedName>
    <definedName name="A1831201A">#REF!,#REF!</definedName>
    <definedName name="A1831201A_Data">#REF!</definedName>
    <definedName name="A1831201A_Latest">#REF!</definedName>
    <definedName name="A1831202C">#REF!,#REF!</definedName>
    <definedName name="A1831202C_Data">#REF!</definedName>
    <definedName name="A1831202C_Latest">#REF!</definedName>
    <definedName name="A1831203F">#REF!,#REF!</definedName>
    <definedName name="A1831203F_Data">#REF!</definedName>
    <definedName name="A1831203F_Latest">#REF!</definedName>
    <definedName name="A1831204J">#REF!,#REF!</definedName>
    <definedName name="A1831204J_Data">#REF!</definedName>
    <definedName name="A1831204J_Latest">#REF!</definedName>
    <definedName name="A1831205K">#REF!,#REF!</definedName>
    <definedName name="A1831205K_Data">#REF!</definedName>
    <definedName name="A1831205K_Latest">#REF!</definedName>
    <definedName name="A1831206L">#REF!,#REF!</definedName>
    <definedName name="A1831206L_Data">#REF!</definedName>
    <definedName name="A1831206L_Latest">#REF!</definedName>
    <definedName name="A1831207R">#REF!,#REF!</definedName>
    <definedName name="A1831207R_Data">#REF!</definedName>
    <definedName name="A1831207R_Latest">#REF!</definedName>
    <definedName name="A1831208T">#REF!,#REF!</definedName>
    <definedName name="A1831208T_Data">#REF!</definedName>
    <definedName name="A1831208T_Latest">#REF!</definedName>
    <definedName name="A1831209V">#REF!,#REF!</definedName>
    <definedName name="A1831209V_Data">#REF!</definedName>
    <definedName name="A1831209V_Latest">#REF!</definedName>
    <definedName name="A1831210C">#REF!,#REF!</definedName>
    <definedName name="A1831210C_Data">#REF!</definedName>
    <definedName name="A1831210C_Latest">#REF!</definedName>
    <definedName name="A1831211F">#REF!,#REF!</definedName>
    <definedName name="A1831211F_Data">#REF!</definedName>
    <definedName name="A1831211F_Latest">#REF!</definedName>
    <definedName name="A1831212J">#REF!,#REF!</definedName>
    <definedName name="A1831212J_Data">#REF!</definedName>
    <definedName name="A1831212J_Latest">#REF!</definedName>
    <definedName name="A1831213K">#REF!,#REF!</definedName>
    <definedName name="A1831213K_Data">#REF!</definedName>
    <definedName name="A1831213K_Latest">#REF!</definedName>
    <definedName name="A1831214L">#REF!,#REF!</definedName>
    <definedName name="A1831214L_Data">#REF!</definedName>
    <definedName name="A1831214L_Latest">#REF!</definedName>
    <definedName name="A1831215R">#REF!,#REF!</definedName>
    <definedName name="A1831215R_Data">#REF!</definedName>
    <definedName name="A1831215R_Latest">#REF!</definedName>
    <definedName name="A1831216T">#REF!,#REF!</definedName>
    <definedName name="A1831216T_Data">#REF!</definedName>
    <definedName name="A1831216T_Latest">#REF!</definedName>
    <definedName name="A1831217V">#REF!,#REF!</definedName>
    <definedName name="A1831217V_Data">#REF!</definedName>
    <definedName name="A1831217V_Latest">#REF!</definedName>
    <definedName name="A1831218W">#REF!,#REF!</definedName>
    <definedName name="A1831218W_Data">#REF!</definedName>
    <definedName name="A1831218W_Latest">#REF!</definedName>
    <definedName name="A1831219X">#REF!,#REF!</definedName>
    <definedName name="A1831219X_Data">#REF!</definedName>
    <definedName name="A1831219X_Latest">#REF!</definedName>
    <definedName name="A1831220J">#REF!,#REF!</definedName>
    <definedName name="A1831220J_Data">#REF!</definedName>
    <definedName name="A1831220J_Latest">#REF!</definedName>
    <definedName name="A1831221K">#REF!,#REF!</definedName>
    <definedName name="A1831221K_Data">#REF!</definedName>
    <definedName name="A1831221K_Latest">#REF!</definedName>
    <definedName name="A1831222L">#REF!,#REF!</definedName>
    <definedName name="A1831222L_Data">#REF!</definedName>
    <definedName name="A1831222L_Latest">#REF!</definedName>
    <definedName name="A1831223R">#REF!,#REF!</definedName>
    <definedName name="A1831223R_Data">#REF!</definedName>
    <definedName name="A1831223R_Latest">#REF!</definedName>
    <definedName name="A1831224T">#REF!,#REF!</definedName>
    <definedName name="A1831224T_Data">#REF!</definedName>
    <definedName name="A1831224T_Latest">#REF!</definedName>
    <definedName name="A1831225V">#REF!,#REF!</definedName>
    <definedName name="A1831225V_Data">#REF!</definedName>
    <definedName name="A1831225V_Latest">#REF!</definedName>
    <definedName name="A1831226W">#REF!,#REF!</definedName>
    <definedName name="A1831226W_Data">#REF!</definedName>
    <definedName name="A1831226W_Latest">#REF!</definedName>
    <definedName name="A1831227X">#REF!,#REF!</definedName>
    <definedName name="A1831227X_Data">#REF!</definedName>
    <definedName name="A1831227X_Latest">#REF!</definedName>
    <definedName name="A1831228A">#REF!,#REF!</definedName>
    <definedName name="A1831228A_Data">#REF!</definedName>
    <definedName name="A1831228A_Latest">#REF!</definedName>
    <definedName name="A1831229C">#REF!,#REF!</definedName>
    <definedName name="A1831229C_Data">#REF!</definedName>
    <definedName name="A1831229C_Latest">#REF!</definedName>
    <definedName name="A1831230L">#REF!,#REF!</definedName>
    <definedName name="A1831230L_Data">#REF!</definedName>
    <definedName name="A1831230L_Latest">#REF!</definedName>
    <definedName name="A1831231R">#REF!,#REF!</definedName>
    <definedName name="A1831231R_Data">#REF!</definedName>
    <definedName name="A1831231R_Latest">#REF!</definedName>
    <definedName name="A1831232T">#REF!,#REF!</definedName>
    <definedName name="A1831232T_Data">#REF!</definedName>
    <definedName name="A1831232T_Latest">#REF!</definedName>
    <definedName name="A1831233V">#REF!,#REF!</definedName>
    <definedName name="A1831233V_Data">#REF!</definedName>
    <definedName name="A1831233V_Latest">#REF!</definedName>
    <definedName name="A1831234W">#REF!,#REF!</definedName>
    <definedName name="A1831234W_Data">#REF!</definedName>
    <definedName name="A1831234W_Latest">#REF!</definedName>
    <definedName name="A1831235X">#REF!,#REF!</definedName>
    <definedName name="A1831235X_Data">#REF!</definedName>
    <definedName name="A1831235X_Latest">#REF!</definedName>
    <definedName name="A1831236A">#REF!,#REF!</definedName>
    <definedName name="A1831236A_Data">#REF!</definedName>
    <definedName name="A1831236A_Latest">#REF!</definedName>
    <definedName name="A1831237C">#REF!,#REF!</definedName>
    <definedName name="A1831237C_Data">#REF!</definedName>
    <definedName name="A1831237C_Latest">#REF!</definedName>
    <definedName name="A1831238F">#REF!,#REF!</definedName>
    <definedName name="A1831238F_Data">#REF!</definedName>
    <definedName name="A1831238F_Latest">#REF!</definedName>
    <definedName name="A1831239J">#REF!,#REF!</definedName>
    <definedName name="A1831239J_Data">#REF!</definedName>
    <definedName name="A1831239J_Latest">#REF!</definedName>
    <definedName name="A1831240T">#REF!,#REF!</definedName>
    <definedName name="A1831240T_Data">#REF!</definedName>
    <definedName name="A1831240T_Latest">#REF!</definedName>
    <definedName name="A1831241V">#REF!,#REF!</definedName>
    <definedName name="A1831241V_Data">#REF!</definedName>
    <definedName name="A1831241V_Latest">#REF!</definedName>
    <definedName name="A1831242W">#REF!,#REF!</definedName>
    <definedName name="A1831242W_Data">#REF!</definedName>
    <definedName name="A1831242W_Latest">#REF!</definedName>
    <definedName name="A1831243X">#REF!,#REF!</definedName>
    <definedName name="A1831243X_Data">#REF!</definedName>
    <definedName name="A1831243X_Latest">#REF!</definedName>
    <definedName name="aa">#REF!</definedName>
    <definedName name="AACONS">#N/A</definedName>
    <definedName name="AACOUN">#N/A</definedName>
    <definedName name="AAWORK">#N/A</definedName>
    <definedName name="ABCONSPRT">#N/A</definedName>
    <definedName name="ABCOSPRT">#N/A</definedName>
    <definedName name="ABCOUNPRT">#N/A</definedName>
    <definedName name="ANSWER">'[2]Key Assumptions'!#REF!</definedName>
    <definedName name="area">[5]Population!$A$118</definedName>
    <definedName name="ASFR">[5]Fertility!$A$30</definedName>
    <definedName name="AUs">[7]Data2!$C$1:$C$10,[7]Data2!$C$11:$C$262</definedName>
    <definedName name="av">[8]AVERAGIN!$A$3:$AV$252</definedName>
    <definedName name="ave">[8]AVERAGIN!$BG$106:$BG$214</definedName>
    <definedName name="b">#REF!</definedName>
    <definedName name="BASIC">#REF!</definedName>
    <definedName name="bb">#REF!</definedName>
    <definedName name="BCRBLD">#N/A</definedName>
    <definedName name="BCRBLD2">#N/A</definedName>
    <definedName name="BCRBLG">#N/A</definedName>
    <definedName name="BCRBLG2">#N/A</definedName>
    <definedName name="BCRBLGA">#N/A</definedName>
    <definedName name="BMMPFD">#N/A</definedName>
    <definedName name="BMMPFD2">#N/A</definedName>
    <definedName name="BMMPFD84">#N/A</definedName>
    <definedName name="BMMPFD88">#N/A</definedName>
    <definedName name="BMMPFD91">#N/A</definedName>
    <definedName name="BMMPFD92">#N/A</definedName>
    <definedName name="BMMPFDG">#N/A</definedName>
    <definedName name="BMMPFDR">#N/A</definedName>
    <definedName name="BMMPFDR2">#N/A</definedName>
    <definedName name="BMXPFD">#N/A</definedName>
    <definedName name="BMXPFD2">#N/A</definedName>
    <definedName name="BMXPFD84">#N/A</definedName>
    <definedName name="BMXPFD88">#N/A</definedName>
    <definedName name="BMXPFD91">#N/A</definedName>
    <definedName name="BMXPFD92">#N/A</definedName>
    <definedName name="BMXPFDG">#N/A</definedName>
    <definedName name="BMXPFDR">#N/A</definedName>
    <definedName name="BMXPFDR2">#N/A</definedName>
    <definedName name="BO">[8]AVERAGIN!$BG$191</definedName>
    <definedName name="bop">#REF!</definedName>
    <definedName name="BOPCHART">#REF!</definedName>
    <definedName name="BTRBLD">#N/A</definedName>
    <definedName name="BTRBLD2">#N/A</definedName>
    <definedName name="CBR">[5]Fertility!$A$62</definedName>
    <definedName name="ccc">#REF!</definedName>
    <definedName name="Central">'[9]F-17'!$A$1:$N$55</definedName>
    <definedName name="CF">#N/A</definedName>
    <definedName name="CHART_DATES">#REF!</definedName>
    <definedName name="CHART_NAMES">#REF!</definedName>
    <definedName name="child_women">[5]Population!$U$1</definedName>
    <definedName name="CHKPAS">[1]PYRAMID!#REF!</definedName>
    <definedName name="CHKSAVE">[1]PYRAMID!#REF!</definedName>
    <definedName name="CI">[8]AVERAGIN!$BG$178</definedName>
    <definedName name="CIDB">'[10]BCI as at July 2001'!#REF!</definedName>
    <definedName name="CL">[8]AVERAGIN!$BG$157</definedName>
    <definedName name="code7">[8]AVERAGIN!$B$180:$B$191</definedName>
    <definedName name="codes">[8]AVERAGIN!$B$102:$B$216</definedName>
    <definedName name="CONTROL">#REF!</definedName>
    <definedName name="convict">[5]Crime!$A$27</definedName>
    <definedName name="copy_area2">#REF!</definedName>
    <definedName name="COUNTAB">#N/A</definedName>
    <definedName name="data">#REF!</definedName>
    <definedName name="data2">#REF!</definedName>
    <definedName name="DataYear">[11]Instructions!$C$19</definedName>
    <definedName name="Date_Range">#REF!,#REF!</definedName>
    <definedName name="Date_Range_Data">#REF!</definedName>
    <definedName name="DATES">#REF!</definedName>
    <definedName name="DATES2">'[12]I(exports)'!#REF!</definedName>
    <definedName name="DATESA1">#REF!</definedName>
    <definedName name="DATESBOP">'[12]I(Capital Account)'!#REF!</definedName>
    <definedName name="datesbop1">'[13]I(Capital Account)'!#REF!</definedName>
    <definedName name="debt">'[13]I(exports)'!#REF!</definedName>
    <definedName name="DES">#REF!</definedName>
    <definedName name="DOC">[1]PYRAMID!$A$61:$G$140</definedName>
    <definedName name="DODTD">#N/A</definedName>
    <definedName name="DODTD2">#N/A</definedName>
    <definedName name="DSRAT">#N/A</definedName>
    <definedName name="DSRAT2">#N/A</definedName>
    <definedName name="DXGS2">#N/A</definedName>
    <definedName name="ecact">[5]Employ!$A$43</definedName>
    <definedName name="elect1">[5]Elected!$A$14</definedName>
    <definedName name="elect2">[5]Elected!$A$27</definedName>
    <definedName name="employees">[5]Employees!$A$18</definedName>
    <definedName name="enrol1">[5]Enrolment!$A$16</definedName>
    <definedName name="enrol2">[5]Enrolment!$A$24</definedName>
    <definedName name="enterprises">[5]Enterprises!$A$25</definedName>
    <definedName name="ERR_LOC">[1]PYRAMID!#REF!</definedName>
    <definedName name="ERR_MSG">[1]PYRAMID!#REF!</definedName>
    <definedName name="EXO">#REF!</definedName>
    <definedName name="expend">[8]AVERAGIN!$BE$102:$BH$216</definedName>
    <definedName name="fam_plg1">'[5]Fam Planning'!$A$11</definedName>
    <definedName name="fam_plg2">'[5]Fam Planning'!$K$24</definedName>
    <definedName name="ff">#REF!</definedName>
    <definedName name="ffffff">[14]!Load_Op</definedName>
    <definedName name="FILENAME">[1]PYRAMID!#REF!</definedName>
    <definedName name="FISCAL">#N/A</definedName>
    <definedName name="FISCALL">#N/A</definedName>
    <definedName name="FISCHART">#REF!</definedName>
    <definedName name="FLOPDIR">[1]PYRAMID!#REF!</definedName>
    <definedName name="FLOPPY">[1]PYRAMID!#REF!</definedName>
    <definedName name="Full">#REF!</definedName>
    <definedName name="FY">#N/A</definedName>
    <definedName name="GAPGDP2">#N/A</definedName>
    <definedName name="GCCPXG">#N/A</definedName>
    <definedName name="GCCRVG">#N/A</definedName>
    <definedName name="GDICR">#N/A</definedName>
    <definedName name="GDIGDP">#N/A</definedName>
    <definedName name="GDIGDP2">#N/A</definedName>
    <definedName name="GDIGDPA">#N/A</definedName>
    <definedName name="GDPAGKS80">#N/A</definedName>
    <definedName name="GDPAGKS90">#N/A</definedName>
    <definedName name="GDPAGKS91">#N/A</definedName>
    <definedName name="GDPAGKS92">#N/A</definedName>
    <definedName name="GDPAGKS93">#N/A</definedName>
    <definedName name="GDPAGR">#N/A</definedName>
    <definedName name="GDPAGR2">#N/A</definedName>
    <definedName name="GDPAGRA">#N/A</definedName>
    <definedName name="GDPINKS80">#N/A</definedName>
    <definedName name="GDPINKS90">#N/A</definedName>
    <definedName name="GDPINKS91">#N/A</definedName>
    <definedName name="GDPINKS92">#N/A</definedName>
    <definedName name="GDPINKS93">#N/A</definedName>
    <definedName name="GDPINR">#N/A</definedName>
    <definedName name="GDPINR2">#N/A</definedName>
    <definedName name="GDPINRA">#N/A</definedName>
    <definedName name="GDPMPC85">#N/A</definedName>
    <definedName name="GDPMPC86">#N/A</definedName>
    <definedName name="GDPMPC87">#N/A</definedName>
    <definedName name="GDPMPCD">#N/A</definedName>
    <definedName name="GDPMPCD2">#N/A</definedName>
    <definedName name="GDPMPCDA">#N/A</definedName>
    <definedName name="GDPMPGR">#N/A</definedName>
    <definedName name="GDPMPGR2">#N/A</definedName>
    <definedName name="GDPMPGRA">#N/A</definedName>
    <definedName name="GDPMPK86">#N/A</definedName>
    <definedName name="GDPPCKGR">#N/A</definedName>
    <definedName name="GDPSEKS80">#N/A</definedName>
    <definedName name="GDPSEKS90">#N/A</definedName>
    <definedName name="GDPSEKS91">#N/A</definedName>
    <definedName name="GDPSEKS92">#N/A</definedName>
    <definedName name="GDPSEKS93">#N/A</definedName>
    <definedName name="GDPSER">#N/A</definedName>
    <definedName name="GDPSER2">#N/A</definedName>
    <definedName name="GDPSERA">#N/A</definedName>
    <definedName name="GDSGDP">#N/A</definedName>
    <definedName name="GDSGDP2">#N/A</definedName>
    <definedName name="GDSGDPA">#N/A</definedName>
    <definedName name="GETFILE">[1]PYRAMID!#REF!</definedName>
    <definedName name="Glossary">#REF!</definedName>
    <definedName name="GNSGDP">#N/A</definedName>
    <definedName name="GNSGDP2">#N/A</definedName>
    <definedName name="GNSGDPA">#N/A</definedName>
    <definedName name="GOVFINCE">#N/A</definedName>
    <definedName name="GOVSDXGA">#N/A</definedName>
    <definedName name="GOVSDXGG">#N/A</definedName>
    <definedName name="GOVSDXGG2">#N/A</definedName>
    <definedName name="GR2_">[8]AVERAGIN!$BG$106:$BH$151</definedName>
    <definedName name="GRDIR">[1]PYRAMID!#REF!</definedName>
    <definedName name="head_size">[5]Households!$A$81</definedName>
    <definedName name="HELP">[1]PYRAMID!$A$121:$F$140</definedName>
    <definedName name="HH">[8]AVERAGIN!$BG$117</definedName>
    <definedName name="HO">[8]AVERAGIN!$BG$151</definedName>
    <definedName name="i" hidden="1">#REF!</definedName>
    <definedName name="IDS">#REF!</definedName>
    <definedName name="illit1">[5]Literacy!$A$24</definedName>
    <definedName name="illit2">[5]Literacy!$A$1</definedName>
    <definedName name="IMF">#REF!</definedName>
    <definedName name="imr">[5]IMR!$A$19</definedName>
    <definedName name="inact">[5]Employ!$A$77</definedName>
    <definedName name="income">[5]Income!$A$18</definedName>
    <definedName name="INDTAB">#N/A</definedName>
    <definedName name="industry">[5]Industry!$U$21</definedName>
    <definedName name="informal">[5]Informal!$A$21</definedName>
    <definedName name="INFR">#N/A</definedName>
    <definedName name="INFR2">#N/A</definedName>
    <definedName name="INFRA">#N/A</definedName>
    <definedName name="Introduction">#REF!</definedName>
    <definedName name="ITEM">[8]AVERAGIN!$B$120:$B$215</definedName>
    <definedName name="life">'[5]Life Expect'!$A$1</definedName>
    <definedName name="Load_Op">[15]!Load_Op</definedName>
    <definedName name="LSQAGR">#N/A</definedName>
    <definedName name="LSQGDPFC">#N/A</definedName>
    <definedName name="LSQGDPMP">#N/A</definedName>
    <definedName name="LSQINR">#N/A</definedName>
    <definedName name="LSQSER">#N/A</definedName>
    <definedName name="M1GR">#N/A</definedName>
    <definedName name="M2GR">#N/A</definedName>
    <definedName name="MACROS">#N/A</definedName>
    <definedName name="managers">[5]Enterprises!$A$15</definedName>
    <definedName name="marst01">'[5]Marital status'!$O$43</definedName>
    <definedName name="marst96">'[5]Marital status'!$A$43</definedName>
    <definedName name="medtermdates">#REF!</definedName>
    <definedName name="medtermnames">#REF!</definedName>
    <definedName name="medtermnames2">#REF!</definedName>
    <definedName name="MESSAGE">[1]PYRAMID!#REF!</definedName>
    <definedName name="mmr">[5]Maternal!$A$13</definedName>
    <definedName name="monsurv">#REF!</definedName>
    <definedName name="mort1">[5]Mortality!$Q$1</definedName>
    <definedName name="mort2">[5]Mortality!$AG$1</definedName>
    <definedName name="MSG_CELL">[1]PYRAMID!#REF!</definedName>
    <definedName name="MTERM">#REF!</definedName>
    <definedName name="NAMES">#REF!</definedName>
    <definedName name="NAMES2">#REF!</definedName>
    <definedName name="NAMESA1">[16]I1!#REF!</definedName>
    <definedName name="NAMESA2">[16]I2!#REF!</definedName>
    <definedName name="NO_H">[8]AVERAGIN!$BE$120:$BE$215</definedName>
    <definedName name="NOPAS">[1]PYRAMID!#REF!</definedName>
    <definedName name="NOPAS3">[1]PYRAMID!#REF!</definedName>
    <definedName name="OBS">#REF!</definedName>
    <definedName name="officials">'[5]Gov Officials'!$A$13</definedName>
    <definedName name="OLD_MSG">[1]PYRAMID!#REF!</definedName>
    <definedName name="OT">[8]AVERAGIN!$BG$215</definedName>
    <definedName name="OVER">[8]AVERAGIN!$BG$120:$BH$215</definedName>
    <definedName name="p1_">[8]AVERAGIN!$B$3:$V$65</definedName>
    <definedName name="p2_">[8]AVERAGIN!$B$66:$V$128</definedName>
    <definedName name="p3_">[8]AVERAGIN!$B$129:$V$190</definedName>
    <definedName name="p4_">[8]AVERAGIN!$B$191:$V$252</definedName>
    <definedName name="p5_">[8]AVERAGIN!$B$3:$AV$65</definedName>
    <definedName name="p6_">[8]AVERAGIN!$B$66:$AV$128</definedName>
    <definedName name="p7_">[8]AVERAGIN!$B$129:$AV$190</definedName>
    <definedName name="p8_">[8]AVERAGIN!$B$191:$AV$252</definedName>
    <definedName name="part1">#REF!</definedName>
    <definedName name="part2">#REF!</definedName>
    <definedName name="PAS_MSG1">[1]PYRAMID!#REF!</definedName>
    <definedName name="PAS_MSG2">[1]PYRAMID!#REF!</definedName>
    <definedName name="PAS_MSG3">[1]PYRAMID!#REF!</definedName>
    <definedName name="PAUSE">[1]PYRAMID!#REF!</definedName>
    <definedName name="POPN">#N/A</definedName>
    <definedName name="POPN91">#N/A</definedName>
    <definedName name="POPN92">#N/A</definedName>
    <definedName name="population">[5]Population!$A$1</definedName>
    <definedName name="ppp">#REF!</definedName>
    <definedName name="PRINT">[1]PYRAMID!$A$1:$F$43</definedName>
    <definedName name="_xlnm.Print_Area">[17]BANKDATA!$B$86:$H$89</definedName>
    <definedName name="PRINT_AREA_MI">[17]BANKDATA!$B$86:$H$89</definedName>
    <definedName name="PRINT_TITLES_MI">#N/A</definedName>
    <definedName name="qual1">[5]Quals!$A$39</definedName>
    <definedName name="real">#REF!</definedName>
    <definedName name="RESDIR">[1]PYRAMID!#REF!</definedName>
    <definedName name="RESTYPE">[1]PYRAMID!#REF!</definedName>
    <definedName name="RSVMENU">[1]PYRAMID!#REF!</definedName>
    <definedName name="ry">#N/A</definedName>
    <definedName name="safety">[5]Safety!$A$13</definedName>
    <definedName name="SAVE">[1]PYRAMID!#REF!</definedName>
    <definedName name="SAVE_MSG">[1]PYRAMID!#REF!</definedName>
    <definedName name="Save_Op">[15]!Save_Op</definedName>
    <definedName name="SAVED">[1]PYRAMID!#REF!</definedName>
    <definedName name="SAVENGO">[1]PYRAMID!#REF!</definedName>
    <definedName name="SCEN_E">'[2]Key Assumptions'!#REF!</definedName>
    <definedName name="schol1">[5]Scholarships!$A$24</definedName>
    <definedName name="schol2">[5]Scholarships!$A$47</definedName>
    <definedName name="scope">#REF!</definedName>
    <definedName name="SE">[8]AVERAGIN!$BG$200</definedName>
    <definedName name="sex_ratio">[5]Population!$A$61</definedName>
    <definedName name="sizehh">[5]Households!$A$43</definedName>
    <definedName name="SR">#REF!</definedName>
    <definedName name="t">#REF!</definedName>
    <definedName name="TAB1.RED">#REF!</definedName>
    <definedName name="TAB12.RED">#REF!</definedName>
    <definedName name="TAB13.RED">#REF!</definedName>
    <definedName name="TAB2.RED">#REF!</definedName>
    <definedName name="TAB28.RED">#REF!</definedName>
    <definedName name="TAB29.RED">#REF!</definedName>
    <definedName name="TAB2SR">#REF!</definedName>
    <definedName name="TAB3.SR1">#REF!</definedName>
    <definedName name="TAB31.RED">#REF!</definedName>
    <definedName name="TAB32.RED">#REF!</definedName>
    <definedName name="TAB34.RED">#REF!</definedName>
    <definedName name="TAB35.RED">#REF!</definedName>
    <definedName name="TAB36.RED">#REF!</definedName>
    <definedName name="TAB37.RED">#REF!</definedName>
    <definedName name="TAB3SR">#REF!</definedName>
    <definedName name="TAB4SR">#REF!</definedName>
    <definedName name="TAB5SR">#REF!</definedName>
    <definedName name="table">'[9]F-17'!$A$1:$N$55</definedName>
    <definedName name="table1">[18]Contents!#REF!</definedName>
    <definedName name="table3">'[2]Output Tables'!#REF!</definedName>
    <definedName name="TABLECOMP">#N/A</definedName>
    <definedName name="teach1">[5]Teachers!$A$11</definedName>
    <definedName name="teach2">[5]Teachers!$A$21</definedName>
    <definedName name="teen_fert">[5]Children!$A$19</definedName>
    <definedName name="TEXTTAB">#N/A</definedName>
    <definedName name="threat">[5]Threats!$A$18</definedName>
    <definedName name="time">[5]Time!$A$27</definedName>
    <definedName name="TOt">[8]AVERAGIN!$BF$114:$BF$4098</definedName>
    <definedName name="TOTAL">[8]AVERAGIN!$BE$106:$BE$214</definedName>
    <definedName name="tt">#N/A</definedName>
    <definedName name="ttt">#N/A</definedName>
    <definedName name="tttt">#N/A</definedName>
    <definedName name="txg_d">'[12]I(exports)'!#REF!</definedName>
    <definedName name="unemp">[5]Employ!$A$60</definedName>
    <definedName name="UNITS">#REF!</definedName>
    <definedName name="utility">[5]Utilities!$A$44</definedName>
    <definedName name="VE">[8]AVERAGIN!$BG$166</definedName>
    <definedName name="victims">[5]Crime!$I$25</definedName>
    <definedName name="WEO">#REF!</definedName>
    <definedName name="WORKTAB">#N/A</definedName>
    <definedName name="wpi">#N/A</definedName>
    <definedName name="XRTAVD">#N/A</definedName>
    <definedName name="XRTAVD91">#N/A</definedName>
    <definedName name="XRTD92">#N/A</definedName>
    <definedName name="yy">#N/A</definedName>
    <definedName name="yyyy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C6" i="3"/>
</calcChain>
</file>

<file path=xl/sharedStrings.xml><?xml version="1.0" encoding="utf-8"?>
<sst xmlns="http://schemas.openxmlformats.org/spreadsheetml/2006/main" count="88" uniqueCount="79">
  <si>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</si>
  <si>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</si>
  <si>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</si>
  <si>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</si>
  <si>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</si>
  <si>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</si>
  <si>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DATA_DOMAIN</t>
  </si>
  <si>
    <t>CGO</t>
  </si>
  <si>
    <t>Dataset</t>
  </si>
  <si>
    <t>M</t>
  </si>
  <si>
    <t>REF_AREA</t>
  </si>
  <si>
    <t>Country</t>
  </si>
  <si>
    <t>Q</t>
  </si>
  <si>
    <t>COUNTERPART_AREA</t>
  </si>
  <si>
    <t>_Z</t>
  </si>
  <si>
    <t xml:space="preserve">Counterpart area </t>
  </si>
  <si>
    <t>A</t>
  </si>
  <si>
    <t>UNIT_MULT</t>
  </si>
  <si>
    <t>FREQ</t>
  </si>
  <si>
    <t>COMMENT</t>
  </si>
  <si>
    <t>Observation status</t>
  </si>
  <si>
    <t>Country code</t>
  </si>
  <si>
    <t>Descriptor</t>
  </si>
  <si>
    <t>INDICATOR</t>
  </si>
  <si>
    <t>2019-Q1</t>
  </si>
  <si>
    <t>2019-Q2</t>
  </si>
  <si>
    <t>SA</t>
  </si>
  <si>
    <t>Published online</t>
  </si>
  <si>
    <t>CENTRAL GOVERNMENT OPERATIONS (BUDGETARY), Millions of Riyals</t>
  </si>
  <si>
    <t>Revenues</t>
  </si>
  <si>
    <t>Financing</t>
  </si>
  <si>
    <t>GR_G14_BCG_XDC</t>
  </si>
  <si>
    <t>GE_G14_BCG_XDC</t>
  </si>
  <si>
    <t>GXOB_G14_BCG_XDC</t>
  </si>
  <si>
    <t>Expenditures</t>
  </si>
  <si>
    <t>Overall Deficit / Surplus</t>
  </si>
  <si>
    <t xml:space="preserve">    Domestic</t>
  </si>
  <si>
    <t xml:space="preserve">          Banking</t>
  </si>
  <si>
    <t xml:space="preserve">          Non Banking</t>
  </si>
  <si>
    <t xml:space="preserve">    Foreign</t>
  </si>
  <si>
    <t>الإيرادات</t>
  </si>
  <si>
    <t xml:space="preserve">النفقات </t>
  </si>
  <si>
    <t xml:space="preserve">عجز/فائض </t>
  </si>
  <si>
    <t>التمويل</t>
  </si>
  <si>
    <t xml:space="preserve">   داخلي </t>
  </si>
  <si>
    <t xml:space="preserve">       بنكي </t>
  </si>
  <si>
    <t xml:space="preserve">      غير بنكي </t>
  </si>
  <si>
    <t xml:space="preserve">   خارجي </t>
  </si>
  <si>
    <t>عمليات الحكومة المركزية</t>
  </si>
  <si>
    <t>Arabic Descriptor</t>
  </si>
  <si>
    <t>SAU_CGO_GF_G14_BCG_XDC</t>
  </si>
  <si>
    <t>SAU_CGO_GFD_G14_BCG_XDC</t>
  </si>
  <si>
    <t>SAU_CGO_GFDB_G14_BCG_XDC</t>
  </si>
  <si>
    <t>SAU_CGO_GFDNB_G14_BCG_XDC</t>
  </si>
  <si>
    <t>SAU_CGO_GFF_G14_BCG_XDC</t>
  </si>
  <si>
    <t>2019-Q3</t>
  </si>
  <si>
    <t>2019-Q4</t>
  </si>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</sst>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#,##0.0"/>
  </numFmts>
  <fonts count="9"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i/>
      <sz val="16"/>
      <name val="Helv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164" fontId="8" fillId="0" borderId="0"/>
    <xf numFmtId="0" fontId="6" fillId="0" borderId="0"/>
    <xf numFmtId="0" fontId="6" fillId="0" borderId="0"/>
  </cellStyleXfs>
  <cellXfs count="30">
    <xf numFmtId="0" fontId="0" fillId="0" borderId="0" xfId="0"/>
    <xf numFmtId="0" fontId="3" fillId="2" borderId="1" xfId="1" applyFont="1" applyFill="1" applyBorder="1" applyAlignment="1">
      <alignment horizontal="left"/>
    </xf>
    <xf numFmtId="0" fontId="2" fillId="3" borderId="0" xfId="1" applyFill="1"/>
    <xf numFmtId="0" fontId="2" fillId="3" borderId="2" xfId="1" applyFill="1" applyBorder="1"/>
    <xf numFmtId="0" fontId="4" fillId="4" borderId="0" xfId="1" applyFont="1" applyFill="1"/>
    <xf numFmtId="0" fontId="2" fillId="4" borderId="0" xfId="1" applyFill="1"/>
    <xf numFmtId="0" fontId="1" fillId="4" borderId="0" xfId="1" applyFont="1" applyFill="1"/>
    <xf numFmtId="0" fontId="4" fillId="3" borderId="0" xfId="1" applyFont="1" applyFill="1"/>
    <xf numFmtId="0" fontId="3" fillId="2" borderId="3" xfId="1" applyFont="1" applyFill="1" applyBorder="1" applyAlignment="1">
      <alignment horizontal="left"/>
    </xf>
    <xf numFmtId="0" fontId="2" fillId="3" borderId="4" xfId="1" applyFill="1" applyBorder="1" applyAlignment="1">
      <alignment horizontal="left"/>
    </xf>
    <xf numFmtId="0" fontId="2" fillId="3" borderId="5" xfId="1" applyFill="1" applyBorder="1" applyAlignment="1">
      <alignment horizontal="left"/>
    </xf>
    <xf numFmtId="0" fontId="2" fillId="3" borderId="2" xfId="1" applyFill="1" applyBorder="1" applyAlignment="1">
      <alignment horizontal="left"/>
    </xf>
    <xf numFmtId="0" fontId="3" fillId="2" borderId="6" xfId="1" applyFont="1" applyFill="1" applyBorder="1" applyAlignment="1">
      <alignment horizontal="left"/>
    </xf>
    <xf numFmtId="0" fontId="2" fillId="3" borderId="8" xfId="1" applyFill="1" applyBorder="1"/>
    <xf numFmtId="0" fontId="3" fillId="4" borderId="0" xfId="1" applyFont="1" applyFill="1" applyAlignment="1">
      <alignment horizontal="left"/>
    </xf>
    <xf numFmtId="0" fontId="3" fillId="2" borderId="3" xfId="1" applyFont="1" applyFill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horizontal="right"/>
    </xf>
    <xf numFmtId="0" fontId="2" fillId="0" borderId="0" xfId="1"/>
    <xf numFmtId="0" fontId="2" fillId="0" borderId="0" xfId="1" applyAlignment="1">
      <alignment horizontal="left"/>
    </xf>
    <xf numFmtId="0" fontId="2" fillId="3" borderId="7" xfId="1" applyFill="1" applyBorder="1" applyAlignment="1">
      <alignment horizontal="left"/>
    </xf>
    <xf numFmtId="0" fontId="3" fillId="3" borderId="5" xfId="1" applyFont="1" applyFill="1" applyBorder="1"/>
    <xf numFmtId="0" fontId="5" fillId="5" borderId="0" xfId="1" applyFont="1" applyFill="1"/>
    <xf numFmtId="0" fontId="7" fillId="3" borderId="0" xfId="0" applyFont="1" applyFill="1"/>
    <xf numFmtId="0" fontId="0" fillId="0" borderId="0" xfId="0" applyAlignment="1">
      <alignment horizontal="left" vertical="center"/>
    </xf>
    <xf numFmtId="3" fontId="2" fillId="0" borderId="0" xfId="1" applyNumberFormat="1"/>
    <xf numFmtId="165" fontId="2" fillId="0" borderId="0" xfId="1" applyNumberFormat="1"/>
    <xf numFmtId="4" fontId="2" fillId="0" borderId="0" xfId="1" applyNumberFormat="1"/>
    <xf numFmtId="3" fontId="0" fillId="0" borderId="0" xfId="0" applyNumberFormat="1" applyFont="1" applyBorder="1" applyAlignment="1">
      <alignment horizontal="right"/>
    </xf>
  </cellXfs>
  <cellStyles count="7">
    <cellStyle name="Normal - Style1" xfId="4" xr:uid="{00000000-0005-0000-0000-000001000000}"/>
    <cellStyle name="Normal 2" xfId="5" xr:uid="{00000000-0005-0000-0000-000002000000}"/>
    <cellStyle name="Normal 2 2 2" xfId="2" xr:uid="{00000000-0005-0000-0000-000003000000}"/>
    <cellStyle name="Normal 3" xfId="6" xr:uid="{00000000-0005-0000-0000-000004000000}"/>
    <cellStyle name="Normal 6" xfId="1" xr:uid="{00000000-0005-0000-0000-000005000000}"/>
    <cellStyle name="Percent 2" xfId="3" xr:uid="{00000000-0005-0000-0000-000006000000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king%20Survey\Data%20Collection,%20Entry%20&amp;%20Publication\BANKDA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hammed.jabid/AppData/Local/Microsoft/Windows/Temporary%20Internet%20Files/Content.Outlook/283XXT23/Documents%20and%20Settings/aisnawangsih/Local%20Settings/Temporary%20Internet%20Files/OLK36/Metadata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FJI\EXT\fjibop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\FJI\EXT\fjibop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senaca.lewaravu/AppData/Local/Microsoft/Windows/Temporary%20Internet%20Files/Content.Outlook/Q47AF5EC/Book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/Users/mohammed.jabid/AppData/Local/Microsoft/Windows/Temporary%20Internet%20Files/Content.Outlook/283XXT23/Users/asenaca.lewaravu/AppData/Local/Microsoft/Windows/Temporary%20Internet%20Files/Content.Outlook/Q47AF5EC/Book1.xlsx?CFC0F3CD" TargetMode="External"/><Relationship Id="rId1" Type="http://schemas.openxmlformats.org/officeDocument/2006/relationships/externalLinkPath" Target="file:///\\CFC0F3CD\Book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FJI\REAL\fjire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nking%20Survey\Data%20Collection,%20Entry%20&amp;%20Publication\Quarterly%20old%20vers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R50/My%20Documents/PEM/PEM%20Week%2013-17Apr/Milo/SOL%20OZ%20_exports_im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IND\WEO\Medte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EL5\My%20Documents\Dokumento%20ko%20TOITS\ERMF\PAKISTAN\Economic%20Surve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6\c\My%20Documents\Mitch\Banking%20Surve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imr\Local%20Settings\Temporary%20Internet%20Files\OLK16\PPA_Indicator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conomics/Monitor/Monitor%20Oct09/MonitorAug09/Data%20Sheets_Aug09/Monthly%20monitor/AUS%20-%205368014a%20EXPORTS%20Dec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conomics/Monitor/Monitor%20Oct09/Monthly%20monitor/AUS%20-%205368014a%20EXPORTS%20Dec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statistics\STATISTICS\Consumer%20Price%20Index\JUNE%20199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lorraine\Local%20Settings\Temporary%20Internet%20Files\OLK143\Min%20of%20Fina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2">
          <cell r="A2" t="str">
            <v>COUNTRY: YEAR</v>
          </cell>
        </row>
        <row r="3">
          <cell r="A3" t="str">
            <v>Population, by Age and Sex</v>
          </cell>
        </row>
        <row r="4">
          <cell r="A4" t="str">
            <v>-</v>
          </cell>
          <cell r="B4" t="str">
            <v>-</v>
          </cell>
          <cell r="C4" t="str">
            <v>-</v>
          </cell>
        </row>
        <row r="5">
          <cell r="A5" t="str">
            <v>Age</v>
          </cell>
          <cell r="B5" t="str">
            <v>Male</v>
          </cell>
          <cell r="C5" t="str">
            <v>Female</v>
          </cell>
        </row>
        <row r="6">
          <cell r="A6" t="str">
            <v>-</v>
          </cell>
          <cell r="B6" t="str">
            <v>-</v>
          </cell>
          <cell r="C6" t="str">
            <v>-</v>
          </cell>
        </row>
        <row r="7">
          <cell r="A7" t="str">
            <v xml:space="preserve">  All ages</v>
          </cell>
          <cell r="B7">
            <v>2743766</v>
          </cell>
          <cell r="C7">
            <v>2992008</v>
          </cell>
        </row>
        <row r="9">
          <cell r="A9" t="str">
            <v>0-4</v>
          </cell>
          <cell r="B9">
            <v>427049</v>
          </cell>
          <cell r="C9">
            <v>447127</v>
          </cell>
        </row>
        <row r="10">
          <cell r="A10" t="str">
            <v>5-9</v>
          </cell>
          <cell r="B10">
            <v>433122</v>
          </cell>
          <cell r="C10">
            <v>392707</v>
          </cell>
        </row>
        <row r="11">
          <cell r="A11" t="str">
            <v>10-14</v>
          </cell>
          <cell r="B11">
            <v>347827</v>
          </cell>
          <cell r="C11">
            <v>273082</v>
          </cell>
        </row>
        <row r="12">
          <cell r="A12" t="str">
            <v>15-19</v>
          </cell>
          <cell r="B12">
            <v>201747</v>
          </cell>
          <cell r="C12">
            <v>191734</v>
          </cell>
        </row>
        <row r="13">
          <cell r="A13" t="str">
            <v>20-24</v>
          </cell>
          <cell r="B13">
            <v>211138</v>
          </cell>
          <cell r="C13">
            <v>244120</v>
          </cell>
        </row>
        <row r="14">
          <cell r="A14" t="str">
            <v>25-29</v>
          </cell>
          <cell r="B14">
            <v>221585</v>
          </cell>
          <cell r="C14">
            <v>271959</v>
          </cell>
        </row>
        <row r="15">
          <cell r="A15" t="str">
            <v>30-34</v>
          </cell>
          <cell r="B15">
            <v>199065</v>
          </cell>
          <cell r="C15">
            <v>271057</v>
          </cell>
        </row>
        <row r="16">
          <cell r="A16" t="str">
            <v>35-39</v>
          </cell>
          <cell r="B16">
            <v>200920</v>
          </cell>
          <cell r="C16">
            <v>237384</v>
          </cell>
        </row>
        <row r="17">
          <cell r="A17" t="str">
            <v>40-44</v>
          </cell>
          <cell r="B17">
            <v>160220</v>
          </cell>
          <cell r="C17">
            <v>193519</v>
          </cell>
        </row>
        <row r="18">
          <cell r="A18" t="str">
            <v>45-49</v>
          </cell>
          <cell r="B18">
            <v>128343</v>
          </cell>
          <cell r="C18">
            <v>139475</v>
          </cell>
        </row>
        <row r="19">
          <cell r="A19" t="str">
            <v>50-54</v>
          </cell>
          <cell r="B19">
            <v>63882</v>
          </cell>
          <cell r="C19">
            <v>89318</v>
          </cell>
        </row>
        <row r="20">
          <cell r="A20" t="str">
            <v>55-59</v>
          </cell>
          <cell r="B20">
            <v>39991</v>
          </cell>
          <cell r="C20">
            <v>63055</v>
          </cell>
        </row>
        <row r="21">
          <cell r="A21" t="str">
            <v>60-64</v>
          </cell>
          <cell r="B21">
            <v>46506</v>
          </cell>
          <cell r="C21">
            <v>86385</v>
          </cell>
        </row>
        <row r="22">
          <cell r="A22" t="str">
            <v>65-69</v>
          </cell>
          <cell r="B22">
            <v>32966</v>
          </cell>
          <cell r="C22">
            <v>45181</v>
          </cell>
        </row>
        <row r="23">
          <cell r="A23" t="str">
            <v>70-74</v>
          </cell>
          <cell r="B23">
            <v>17110</v>
          </cell>
          <cell r="C23">
            <v>25671</v>
          </cell>
        </row>
        <row r="24">
          <cell r="A24" t="str">
            <v>75-79</v>
          </cell>
          <cell r="B24">
            <v>6670</v>
          </cell>
          <cell r="C24">
            <v>10859</v>
          </cell>
        </row>
        <row r="25">
          <cell r="A25" t="str">
            <v>80-84</v>
          </cell>
          <cell r="B25">
            <v>3000</v>
          </cell>
          <cell r="C25">
            <v>5000</v>
          </cell>
        </row>
        <row r="26">
          <cell r="A26" t="str">
            <v>85-89</v>
          </cell>
          <cell r="B26">
            <v>1500</v>
          </cell>
          <cell r="C26">
            <v>2500</v>
          </cell>
        </row>
        <row r="27">
          <cell r="A27" t="str">
            <v>90-94</v>
          </cell>
          <cell r="B27">
            <v>750</v>
          </cell>
          <cell r="C27">
            <v>1250</v>
          </cell>
        </row>
        <row r="28">
          <cell r="A28" t="str">
            <v>95+</v>
          </cell>
          <cell r="B28">
            <v>375</v>
          </cell>
          <cell r="C28">
            <v>625</v>
          </cell>
        </row>
        <row r="29">
          <cell r="A29" t="str">
            <v>-</v>
          </cell>
          <cell r="B29" t="str">
            <v>-</v>
          </cell>
          <cell r="C29" t="str">
            <v>-</v>
          </cell>
        </row>
        <row r="30">
          <cell r="A30" t="str">
            <v>Source:</v>
          </cell>
        </row>
        <row r="42">
          <cell r="A42" t="str">
            <v>[FILENAME]  [DISK NAME]  [DATE]  [INITIALS]</v>
          </cell>
        </row>
        <row r="61">
          <cell r="A61" t="str">
            <v>U.S. BUREAU OF THE CENSUS      INTERNATIONAL PROGRAMS CENTER</v>
          </cell>
        </row>
        <row r="62">
          <cell r="B62" t="str">
            <v>POPULATION ANALYSIS SPREADSHEETS (PAS)</v>
          </cell>
        </row>
        <row r="64">
          <cell r="A64" t="str">
            <v>DOCUMENTATION:   PYRAMID</v>
          </cell>
        </row>
        <row r="66">
          <cell r="A66" t="str">
            <v>**** D E S C R I P T I O N ****</v>
          </cell>
        </row>
        <row r="68">
          <cell r="A68" t="str">
            <v>This spreadsheet produces population pyramid graphs for data</v>
          </cell>
        </row>
        <row r="69">
          <cell r="A69" t="str">
            <v>by 5-year age groups.  The pyramid can be plotted by</v>
          </cell>
        </row>
        <row r="70">
          <cell r="A70" t="str">
            <v>population, by percent of the total population for each sex,</v>
          </cell>
        </row>
        <row r="71">
          <cell r="A71" t="str">
            <v>or by percent of the total population for both sexes.</v>
          </cell>
        </row>
        <row r="73">
          <cell r="A73" t="str">
            <v>PRESS PgDn FOR FURTHER INSTRUCTIONS</v>
          </cell>
        </row>
        <row r="81">
          <cell r="A81" t="str">
            <v>**** I N P U T ****</v>
          </cell>
        </row>
        <row r="83">
          <cell r="A83" t="str">
            <v>CELL</v>
          </cell>
          <cell r="B83" t="str">
            <v>ITEM</v>
          </cell>
        </row>
        <row r="84">
          <cell r="A84" t="str">
            <v>------------</v>
          </cell>
          <cell r="B84" t="str">
            <v>-</v>
          </cell>
          <cell r="C84" t="str">
            <v>-</v>
          </cell>
          <cell r="D84" t="str">
            <v>-</v>
          </cell>
          <cell r="E84" t="str">
            <v>-</v>
          </cell>
          <cell r="F84" t="str">
            <v>-</v>
          </cell>
          <cell r="G84" t="str">
            <v>-</v>
          </cell>
        </row>
        <row r="85">
          <cell r="A85" t="str">
            <v>A1</v>
          </cell>
          <cell r="B85" t="str">
            <v>Table number.  Type both "Table" and the number.</v>
          </cell>
        </row>
        <row r="86">
          <cell r="A86" t="str">
            <v>A2</v>
          </cell>
          <cell r="B86" t="str">
            <v xml:space="preserve">Country name and year (e.g. Burundi:  1975).  </v>
          </cell>
        </row>
        <row r="87">
          <cell r="B87" t="str">
            <v xml:space="preserve"> Type over "COUNTRY:  YEAR".</v>
          </cell>
        </row>
        <row r="88">
          <cell r="A88" t="str">
            <v>B9-B28</v>
          </cell>
          <cell r="B88" t="str">
            <v>* Male population by 5-year age groups.</v>
          </cell>
        </row>
        <row r="89">
          <cell r="A89" t="str">
            <v>C9-C28</v>
          </cell>
          <cell r="B89" t="str">
            <v>* Female population by 5-year age groups.</v>
          </cell>
        </row>
        <row r="91">
          <cell r="A91" t="str">
            <v>*</v>
          </cell>
          <cell r="B91" t="str">
            <v>Enter data for all 5-year age groups plus the open-ended age</v>
          </cell>
        </row>
        <row r="92">
          <cell r="B92" t="str">
            <v>group.  The open-ended age group must be in the range 65+ to</v>
          </cell>
        </row>
        <row r="93">
          <cell r="B93" t="str">
            <v>95+. For age groups after the open-ended age group, enter 0.</v>
          </cell>
        </row>
        <row r="94">
          <cell r="B94" t="str">
            <v>Labels will change automatically after calculation.</v>
          </cell>
        </row>
        <row r="96">
          <cell r="A96" t="str">
            <v>A30-F41</v>
          </cell>
          <cell r="B96" t="str">
            <v>Sources of the input data.</v>
          </cell>
        </row>
        <row r="97">
          <cell r="A97" t="str">
            <v>A42</v>
          </cell>
          <cell r="B97" t="str">
            <v xml:space="preserve">Filename, disk name, date, and initials.  Type all of these </v>
          </cell>
        </row>
        <row r="98">
          <cell r="B98" t="str">
            <v xml:space="preserve"> into the same cell.</v>
          </cell>
        </row>
        <row r="100">
          <cell r="A100" t="str">
            <v>PRESS PgDn FOR FURTHER INSTRUCTIONS</v>
          </cell>
        </row>
        <row r="101">
          <cell r="A101" t="str">
            <v>**** I N P U T (continued) ****</v>
          </cell>
        </row>
        <row r="103">
          <cell r="A103" t="str">
            <v>CELL</v>
          </cell>
          <cell r="B103" t="str">
            <v>ITEM</v>
          </cell>
        </row>
        <row r="104">
          <cell r="A104" t="str">
            <v>------------</v>
          </cell>
          <cell r="B104" t="str">
            <v>-</v>
          </cell>
          <cell r="C104" t="str">
            <v>-</v>
          </cell>
          <cell r="D104" t="str">
            <v>-</v>
          </cell>
          <cell r="E104" t="str">
            <v>-</v>
          </cell>
          <cell r="F104" t="str">
            <v>-</v>
          </cell>
          <cell r="G104" t="str">
            <v>-</v>
          </cell>
        </row>
        <row r="105">
          <cell r="A105" t="str">
            <v>**** R E S U L T S ****</v>
          </cell>
        </row>
        <row r="106">
          <cell r="A106" t="str">
            <v xml:space="preserve"> </v>
          </cell>
        </row>
        <row r="107">
          <cell r="A107" t="str">
            <v>CELL</v>
          </cell>
          <cell r="B107" t="str">
            <v>ITEM</v>
          </cell>
        </row>
        <row r="108">
          <cell r="A108" t="str">
            <v>------------</v>
          </cell>
          <cell r="B108" t="str">
            <v>-</v>
          </cell>
          <cell r="C108" t="str">
            <v>-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</row>
        <row r="109">
          <cell r="A109" t="str">
            <v>A1-F43</v>
          </cell>
          <cell r="B109" t="str">
            <v>Population, by age and sex.</v>
          </cell>
        </row>
        <row r="112">
          <cell r="A112" t="str">
            <v>**** G R A P H S ****</v>
          </cell>
        </row>
        <row r="114">
          <cell r="A114" t="str">
            <v>NAME</v>
          </cell>
          <cell r="B114" t="str">
            <v>ITEM</v>
          </cell>
        </row>
        <row r="115">
          <cell r="A115" t="str">
            <v>-------------</v>
          </cell>
          <cell r="B115" t="str">
            <v>-</v>
          </cell>
          <cell r="C115" t="str">
            <v>-</v>
          </cell>
          <cell r="D115" t="str">
            <v>-</v>
          </cell>
          <cell r="E115" t="str">
            <v>-</v>
          </cell>
          <cell r="F115" t="str">
            <v>-</v>
          </cell>
          <cell r="G115" t="str">
            <v>-</v>
          </cell>
        </row>
        <row r="116">
          <cell r="A116" t="str">
            <v>GRAPH1</v>
          </cell>
          <cell r="B116" t="str">
            <v>Pyramid (population by age and sex).</v>
          </cell>
        </row>
        <row r="117">
          <cell r="A117" t="str">
            <v>GRAPH2</v>
          </cell>
          <cell r="B117" t="str">
            <v>Pyramid (percent of each sex).</v>
          </cell>
        </row>
        <row r="118">
          <cell r="A118" t="str">
            <v>GRAPH3</v>
          </cell>
          <cell r="B118" t="str">
            <v>Pyramid (percent of total population).</v>
          </cell>
        </row>
        <row r="120">
          <cell r="A120" t="str">
            <v>PRESS PgDn FOR HELP SCREEN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6.3"/>
      <sheetName val="Table 6.1"/>
      <sheetName val="Summary"/>
      <sheetName val="ANZ  "/>
      <sheetName val="ANZ Rec"/>
      <sheetName val="Westpac  "/>
      <sheetName val="BCI as at July 2001"/>
      <sheetName val="CISB "/>
      <sheetName val="cisb-cidb compare to BCI"/>
      <sheetName val="Chart-MoneySu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1"/>
      <sheetName val="Q2"/>
      <sheetName val="Q3"/>
      <sheetName val="Q4"/>
      <sheetName val="Q5"/>
      <sheetName val="Q6"/>
      <sheetName val="Q7"/>
    </sheetNames>
    <sheetDataSet>
      <sheetData sheetId="0">
        <row r="19">
          <cell r="C19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e things about this file"/>
      <sheetName val="contents"/>
      <sheetName val="i-ifs"/>
      <sheetName val="ControlSheet"/>
      <sheetName val="WEO assump"/>
      <sheetName val="check"/>
      <sheetName val="I(exports)"/>
      <sheetName val="I(imports)"/>
      <sheetName val="I(serv)"/>
      <sheetName val="I(ext_debt)"/>
      <sheetName val="I(exp_dest)"/>
      <sheetName val="I(Capital Account)"/>
      <sheetName val="I(MonthlyAuthStat)"/>
      <sheetName val="BOP Worksheet"/>
      <sheetName val="BOPU$"/>
      <sheetName val=" proj. (F$)"/>
      <sheetName val=" proj. US$"/>
      <sheetName val="BOP MT ($) (output)"/>
      <sheetName val="bopWEO"/>
      <sheetName val="dbo"/>
      <sheetName val="chartdata"/>
      <sheetName val="R30"/>
      <sheetName val="R31"/>
      <sheetName val="R32"/>
      <sheetName val="R33"/>
      <sheetName val="R34"/>
      <sheetName val="R35"/>
      <sheetName val="R36"/>
      <sheetName val="R37"/>
      <sheetName val="R37F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e things about this file"/>
      <sheetName val="contents"/>
      <sheetName val="i-ifs"/>
      <sheetName val="ControlSheet"/>
      <sheetName val="WEO assump"/>
      <sheetName val="check"/>
      <sheetName val="I(exports)"/>
      <sheetName val="I(imports)"/>
      <sheetName val="I(serv)"/>
      <sheetName val="I(ext_debt)"/>
      <sheetName val="I(exp_dest)"/>
      <sheetName val="I(Capital Account)"/>
      <sheetName val="I(MonthlyAuthStat)"/>
      <sheetName val="BOP Worksheet"/>
      <sheetName val="BOPU$"/>
      <sheetName val=" proj. (F$)"/>
      <sheetName val=" proj. US$"/>
      <sheetName val="BOP MT ($) (output)"/>
      <sheetName val="bopWEO"/>
      <sheetName val="dbo"/>
      <sheetName val="chartdata"/>
      <sheetName val="R30"/>
      <sheetName val="R31"/>
      <sheetName val="R32"/>
      <sheetName val="R33"/>
      <sheetName val="R34"/>
      <sheetName val="R35"/>
      <sheetName val="R36"/>
      <sheetName val="R37"/>
      <sheetName val="R37F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</sheetNames>
    <definedNames>
      <definedName name="Load_Op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Book1"/>
    </sheetNames>
    <definedNames>
      <definedName name="Load_Op"/>
      <definedName name="Save_Op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_monthly"/>
      <sheetName val="I_ann"/>
      <sheetName val="I1"/>
      <sheetName val="Tourism"/>
      <sheetName val="I2"/>
      <sheetName val="Proj.I-2"/>
      <sheetName val="AuthProj"/>
      <sheetName val="StaffProj"/>
      <sheetName val="Chart_UPD"/>
      <sheetName val="ICOR"/>
      <sheetName val="ControlSheet"/>
      <sheetName val="dboRtoW"/>
      <sheetName val="dboRtoM"/>
      <sheetName val="dboRtoF"/>
      <sheetName val="dboRtoE"/>
      <sheetName val="realWEO"/>
      <sheetName val="R1coup"/>
      <sheetName val="R1"/>
      <sheetName val="R2"/>
      <sheetName val="R3"/>
      <sheetName val="R4"/>
      <sheetName val="R5"/>
      <sheetName val="R6"/>
      <sheetName val="R7"/>
      <sheetName val="R9"/>
      <sheetName val="R10"/>
      <sheetName val="R11"/>
      <sheetName val="R1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DATA"/>
      <sheetName val="Table 1"/>
    </sheetNames>
    <sheetDataSet>
      <sheetData sheetId="0">
        <row r="86">
          <cell r="B86" t="str">
            <v>TABLE 1:  BANKING AND FINANCE STATISTICS, JUNE 1996</v>
          </cell>
        </row>
        <row r="87">
          <cell r="B87" t="str">
            <v>SUMMARY TABLE</v>
          </cell>
          <cell r="G87">
            <v>34486</v>
          </cell>
        </row>
        <row r="88">
          <cell r="G88" t="str">
            <v>($'000)</v>
          </cell>
        </row>
      </sheetData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 Imports from Japan"/>
      <sheetName val="Oil Imports"/>
      <sheetName val="OZ exports to SOL"/>
      <sheetName val="SOL Poultry"/>
      <sheetName val="SOL All Cement"/>
      <sheetName val="SOL All Vehicles"/>
      <sheetName val="SOL Trucks"/>
      <sheetName val="SOL Motorbikes"/>
      <sheetName val="SOL Cars"/>
      <sheetName val="SOL Tobacco"/>
      <sheetName val="SOL Portland Cement"/>
      <sheetName val="SOL Cement"/>
      <sheetName val="SOL Flour"/>
      <sheetName val="SOL Steel"/>
      <sheetName val="SOL Fish"/>
      <sheetName val="SOL Outboard motors "/>
      <sheetName val="SOL Elec gen"/>
      <sheetName val="Master SOL"/>
      <sheetName val="Master"/>
      <sheetName val="Contents"/>
      <sheetName val="Table 1"/>
      <sheetName val="Table 2"/>
      <sheetName val="Explanatory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OC"/>
      <sheetName val="GAS"/>
      <sheetName val="GAS(qtr)"/>
      <sheetName val="Inflation"/>
      <sheetName val="Input"/>
      <sheetName val="Input-BANK"/>
      <sheetName val="Inputqtr"/>
      <sheetName val="Input-Mth"/>
      <sheetName val="Real"/>
      <sheetName val="Realqtr"/>
      <sheetName val="Key Assumptions"/>
      <sheetName val="Externalqtr"/>
      <sheetName val="Trade"/>
      <sheetName val="Output Tables (Qtr)"/>
      <sheetName val="FinFlow"/>
      <sheetName val="EDSS_Out_Output Tables"/>
      <sheetName val="Fiscal"/>
      <sheetName val="Chart1"/>
      <sheetName val="Input-SA"/>
      <sheetName val="External"/>
      <sheetName val="WEO"/>
      <sheetName val="WEOqtr"/>
      <sheetName val="Money"/>
      <sheetName val="EDSS_out_Output-Fiscal"/>
      <sheetName val="Flash"/>
      <sheetName val="WEO-FY"/>
      <sheetName val="R406-Txt.tab"/>
      <sheetName val="Output_A"/>
      <sheetName val="Output_Q"/>
      <sheetName val="Real-temp"/>
      <sheetName val="ControlSheet"/>
      <sheetName val="Macros"/>
      <sheetName val="SLDig"/>
      <sheetName val="Ch.Growth"/>
      <sheetName val="Output Tables"/>
      <sheetName val="Ch.Ext"/>
      <sheetName val="Sheet1"/>
      <sheetName val="Output-Fiscal"/>
      <sheetName val="WEO Assumptions"/>
      <sheetName val="WEOAssumps(qtr)"/>
      <sheetName val="Inputqtr (before Dec 31 release"/>
      <sheetName val="Input Special"/>
      <sheetName val="Table-FinStatement"/>
      <sheetName val="Chartdata"/>
      <sheetName val="Chart2"/>
      <sheetName val="Chart3"/>
      <sheetName val="Char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hart"/>
      <sheetName val="growth"/>
      <sheetName val="Chart1"/>
      <sheetName val="prod-cons"/>
      <sheetName val="prod-curr"/>
      <sheetName val="exp-cons"/>
      <sheetName val="exp-curr"/>
      <sheetName val="gfcf-cons"/>
      <sheetName val="gfcf-curr"/>
      <sheetName val="m2"/>
      <sheetName val="mon survey"/>
      <sheetName val="mon survey1"/>
      <sheetName val="mon survey2"/>
      <sheetName val="Sheet3"/>
      <sheetName val="cpi"/>
      <sheetName val="wpi"/>
      <sheetName val="bop"/>
      <sheetName val="bop1"/>
      <sheetName val="bop2"/>
      <sheetName val="fxr"/>
      <sheetName val="er"/>
      <sheetName val="r"/>
      <sheetName val="ext debt"/>
      <sheetName val="ext debt1"/>
      <sheetName val="debt svc"/>
      <sheetName val="debt svc1"/>
      <sheetName val="pop"/>
      <sheetName val="pop1"/>
      <sheetName val="pop2"/>
      <sheetName val="pop3"/>
      <sheetName val="fiscal"/>
      <sheetName val="fiscal1"/>
      <sheetName val="fdi"/>
      <sheetName val="fdi1"/>
      <sheetName val="INDSUR1"/>
      <sheetName val="INDSUR2"/>
      <sheetName val="INDSUR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"/>
      <sheetName val="Table 4"/>
      <sheetName val="Chart 1"/>
      <sheetName val="old summary"/>
    </sheetNames>
    <sheetDataSet>
      <sheetData sheetId="0" refreshError="1">
        <row r="3">
          <cell r="B3" t="str">
            <v>TABLE 2:  LOANS AND ADVANCES BY INDUSTRY, DECEMBER 1996</v>
          </cell>
        </row>
        <row r="8">
          <cell r="B8" t="str">
            <v>Agriculture, forestry &amp; fishing</v>
          </cell>
          <cell r="K8">
            <v>4.1268296074818345</v>
          </cell>
        </row>
        <row r="9">
          <cell r="B9" t="str">
            <v>Mining</v>
          </cell>
          <cell r="K9">
            <v>0.19643291728957341</v>
          </cell>
        </row>
        <row r="10">
          <cell r="B10" t="str">
            <v>Manufacturing</v>
          </cell>
          <cell r="K10">
            <v>1.1299238605152453</v>
          </cell>
        </row>
        <row r="11">
          <cell r="B11" t="str">
            <v>Electricity, gas &amp; water</v>
          </cell>
          <cell r="K11">
            <v>0.66926259430518376</v>
          </cell>
        </row>
        <row r="12">
          <cell r="B12" t="str">
            <v>Construction</v>
          </cell>
          <cell r="K12">
            <v>0.29378020373396374</v>
          </cell>
        </row>
        <row r="13">
          <cell r="B13" t="str">
            <v>Wholesale trade</v>
          </cell>
          <cell r="K13" t="e">
            <v>#REF!</v>
          </cell>
        </row>
        <row r="14">
          <cell r="B14" t="str">
            <v>Retail trade</v>
          </cell>
          <cell r="K14">
            <v>14.153600111254041</v>
          </cell>
        </row>
        <row r="15">
          <cell r="B15" t="str">
            <v>Accommodation, cafes &amp; restaurants</v>
          </cell>
          <cell r="K15">
            <v>8.8342662448284255</v>
          </cell>
        </row>
        <row r="16">
          <cell r="B16" t="str">
            <v>Transport &amp; storage</v>
          </cell>
          <cell r="K16">
            <v>2.0616764593401244</v>
          </cell>
        </row>
        <row r="17">
          <cell r="B17" t="str">
            <v>Communication services</v>
          </cell>
          <cell r="K17">
            <v>7.8173347703647051</v>
          </cell>
        </row>
        <row r="18">
          <cell r="B18" t="str">
            <v>Finance &amp; insurance</v>
          </cell>
          <cell r="K18">
            <v>0.48152139901957375</v>
          </cell>
        </row>
        <row r="19">
          <cell r="B19" t="str">
            <v>Property &amp; business services</v>
          </cell>
          <cell r="K19">
            <v>11.036748600632757</v>
          </cell>
        </row>
        <row r="20">
          <cell r="B20" t="str">
            <v>Government administration ***</v>
          </cell>
          <cell r="K20">
            <v>10.8125021729305</v>
          </cell>
        </row>
        <row r="21">
          <cell r="B21" t="str">
            <v>Cultural &amp; recreational services</v>
          </cell>
          <cell r="K21">
            <v>0.53714841984493966</v>
          </cell>
        </row>
        <row r="22">
          <cell r="B22" t="str">
            <v>Personal services (inc. housing)</v>
          </cell>
          <cell r="K22">
            <v>37.848972638459131</v>
          </cell>
        </row>
        <row r="23">
          <cell r="B23" t="str">
            <v>Not classified</v>
          </cell>
          <cell r="K23" t="e">
            <v>#REF!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opulation"/>
      <sheetName val="Pyramids"/>
      <sheetName val="Marital status"/>
      <sheetName val="Fertility"/>
      <sheetName val="Households"/>
      <sheetName val="Elected"/>
      <sheetName val="Elected_data"/>
      <sheetName val="Sheet1"/>
      <sheetName val="Government"/>
      <sheetName val="Gov Officials"/>
      <sheetName val="Enterprises"/>
      <sheetName val="Safety"/>
      <sheetName val="Crime"/>
      <sheetName val="Literacy"/>
      <sheetName val="Quals"/>
      <sheetName val="Enrolment"/>
      <sheetName val="Scholarships"/>
      <sheetName val="Teachers"/>
      <sheetName val="IMR"/>
      <sheetName val="Life Expect"/>
      <sheetName val="Sheet2"/>
      <sheetName val="Mortality"/>
      <sheetName val="Maternal"/>
      <sheetName val="Children"/>
      <sheetName val="Fam Planning"/>
      <sheetName val="Threats"/>
      <sheetName val="Migration"/>
      <sheetName val="Immigration"/>
      <sheetName val="Utilities"/>
      <sheetName val="Time"/>
      <sheetName val="Employ"/>
      <sheetName val="Industry"/>
      <sheetName val="Occupation"/>
      <sheetName val="Income"/>
      <sheetName val="Informal"/>
      <sheetName val="Employees"/>
    </sheetNames>
    <sheetDataSet>
      <sheetData sheetId="0" refreshError="1"/>
      <sheetData sheetId="1">
        <row r="1">
          <cell r="A1" t="str">
            <v>Population by age group and sex, 1976 - 2001</v>
          </cell>
          <cell r="U1" t="str">
            <v>Child to woman ratio, 1986 - 2001</v>
          </cell>
        </row>
        <row r="61">
          <cell r="A61" t="str">
            <v>Percentage distribution of the population by age group for each sex, and women per 100</v>
          </cell>
        </row>
        <row r="118">
          <cell r="A118" t="str">
            <v>Percentage distribution of the population by urban and rural residence, 1981 - 2001</v>
          </cell>
        </row>
      </sheetData>
      <sheetData sheetId="2"/>
      <sheetData sheetId="3">
        <row r="43">
          <cell r="A43" t="str">
            <v>Percentage distribution of women and men aged 15 years and over by age group, marital status and sex, 1996</v>
          </cell>
          <cell r="O43" t="str">
            <v>Percentage distribution of women and men aged 15 years and over by age group, marital status and sex, 2001</v>
          </cell>
        </row>
      </sheetData>
      <sheetData sheetId="4">
        <row r="30">
          <cell r="A30" t="str">
            <v>Age specific fertility rates (per 1,000 women) and total fertility rate, 1991 - 2001</v>
          </cell>
        </row>
        <row r="62">
          <cell r="A62" t="str">
            <v xml:space="preserve">Crude birth rate for the Cook Islands, per 1,000 population, 1967 – 1996 </v>
          </cell>
        </row>
      </sheetData>
      <sheetData sheetId="5">
        <row r="43">
          <cell r="A43" t="str">
            <v>Percentage distribution of women-headed and male-headed households by size</v>
          </cell>
        </row>
        <row r="81">
          <cell r="A81" t="str">
            <v xml:space="preserve">Percentage of households headed by women and by men by size of the household </v>
          </cell>
        </row>
      </sheetData>
      <sheetData sheetId="6">
        <row r="14">
          <cell r="A14" t="str">
            <v>Percentage of elected and appointed positions occupied by women and men for two periods</v>
          </cell>
        </row>
        <row r="27">
          <cell r="A27" t="str">
            <v>Percentage distribution of elected and appointed women and men by level of position for two periods</v>
          </cell>
        </row>
      </sheetData>
      <sheetData sheetId="7" refreshError="1"/>
      <sheetData sheetId="8" refreshError="1"/>
      <sheetData sheetId="9" refreshError="1"/>
      <sheetData sheetId="10">
        <row r="13">
          <cell r="A13" t="str">
            <v>Percentage distribution of senior-level officials by field and sex, 2001</v>
          </cell>
        </row>
      </sheetData>
      <sheetData sheetId="11">
        <row r="15">
          <cell r="A15" t="str">
            <v>Percentage distribution of women and men managers by type of enterprise managed, 1996 - 2001</v>
          </cell>
        </row>
        <row r="25">
          <cell r="A25" t="str">
            <v>Percentage of women among managers in enterprises, 1996 - 2001</v>
          </cell>
        </row>
      </sheetData>
      <sheetData sheetId="12">
        <row r="13">
          <cell r="A13" t="str">
            <v>Percentage of women in selected public order and safety occupations, 1996 - 2001</v>
          </cell>
        </row>
      </sheetData>
      <sheetData sheetId="13">
        <row r="25">
          <cell r="I25" t="str">
            <v>Victims of violence, by sex, age group and type of violence inflicted, 2001</v>
          </cell>
        </row>
        <row r="27">
          <cell r="A27" t="str">
            <v>Percentage distribution of convicted women and men by type of offence, 1996 - 2001</v>
          </cell>
        </row>
      </sheetData>
      <sheetData sheetId="14">
        <row r="1">
          <cell r="A1" t="str">
            <v>Percentage of the population aged 15 years and over by literacy status, sex and age group, 1991 - 2001</v>
          </cell>
        </row>
        <row r="24">
          <cell r="A24" t="str">
            <v>Illiteracy rates by sex and age group, 1991 - 2001</v>
          </cell>
        </row>
      </sheetData>
      <sheetData sheetId="15">
        <row r="39">
          <cell r="A39" t="str">
            <v>Percentage distribution of the population aged 20 years and over by sex, age group and level of education completed, 2001</v>
          </cell>
        </row>
      </sheetData>
      <sheetData sheetId="16">
        <row r="16">
          <cell r="A16" t="str">
            <v>Gross enrolment ratio at primary and secondary levels of education by sex, 1990 - 2001</v>
          </cell>
        </row>
        <row r="24">
          <cell r="A24" t="str">
            <v>Girls enrolled per 100 boys and percentage of girls among drop-outs by level of education, 1990 - 2001</v>
          </cell>
        </row>
      </sheetData>
      <sheetData sheetId="17">
        <row r="24">
          <cell r="A24" t="str">
            <v>Percentage distribution of tertiary scholarship students by sex and field of study, 1990 - 2001</v>
          </cell>
        </row>
        <row r="47">
          <cell r="A47" t="str">
            <v>Proportion of females in field of tertiary education, 1990 - 2001</v>
          </cell>
        </row>
      </sheetData>
      <sheetData sheetId="18">
        <row r="11">
          <cell r="A11" t="str">
            <v>Percentage distribution of teachers by level taught and sex, 1996 - 2001</v>
          </cell>
        </row>
        <row r="21">
          <cell r="A21" t="str">
            <v>Percentage of women among teachers by level taught, 1996 - 2001</v>
          </cell>
        </row>
      </sheetData>
      <sheetData sheetId="19">
        <row r="19">
          <cell r="A19" t="str">
            <v>Mortality rates by sex for specified age groups, urban and rural areas, for selected years</v>
          </cell>
        </row>
      </sheetData>
      <sheetData sheetId="20">
        <row r="1">
          <cell r="A1" t="str">
            <v>Life expectancy for resident population, for selected years</v>
          </cell>
        </row>
      </sheetData>
      <sheetData sheetId="21" refreshError="1"/>
      <sheetData sheetId="22">
        <row r="1">
          <cell r="Q1" t="str">
            <v>Percentage distribution of deaths by cause, sex and age group</v>
          </cell>
          <cell r="AG1" t="str">
            <v>Percentage distribution of deaths by cause, sex and age group</v>
          </cell>
        </row>
      </sheetData>
      <sheetData sheetId="23">
        <row r="13">
          <cell r="A13" t="str">
            <v>Maternal mortality ratio (per 1,000 births) by age group, 2001</v>
          </cell>
        </row>
      </sheetData>
      <sheetData sheetId="24">
        <row r="19">
          <cell r="A19" t="str">
            <v xml:space="preserve">Percentage of births to women aged less than 20, 1976 – 2001 </v>
          </cell>
        </row>
      </sheetData>
      <sheetData sheetId="25">
        <row r="11">
          <cell r="A11" t="str">
            <v xml:space="preserve">Prevalence of contraceptive use among women, 1991 - 2001 </v>
          </cell>
        </row>
        <row r="24">
          <cell r="K24" t="str">
            <v>Percentage distribution of women family planning users by method used, 1991 - 2001</v>
          </cell>
        </row>
      </sheetData>
      <sheetData sheetId="26">
        <row r="18">
          <cell r="A18" t="str">
            <v>Percentage of males and females with selected attributes related to health risks</v>
          </cell>
        </row>
      </sheetData>
      <sheetData sheetId="27" refreshError="1"/>
      <sheetData sheetId="28" refreshError="1"/>
      <sheetData sheetId="29">
        <row r="44">
          <cell r="A44" t="str">
            <v>Percentage distribution of access to utilities by gender of household head, 1996</v>
          </cell>
        </row>
      </sheetData>
      <sheetData sheetId="30">
        <row r="27">
          <cell r="A27" t="str">
            <v xml:space="preserve">Average time spent by women and men in selected activities per week, Rarotonga, 1998 </v>
          </cell>
        </row>
      </sheetData>
      <sheetData sheetId="31">
        <row r="43">
          <cell r="A43" t="str">
            <v>Economic activity rates for women and men by age group and area, 2001</v>
          </cell>
        </row>
        <row r="60">
          <cell r="A60" t="str">
            <v>Unemployment rate of women and men by age group and area, 2001</v>
          </cell>
        </row>
        <row r="77">
          <cell r="A77" t="str">
            <v>Not economically active rate of women and men by age group and area, 2001</v>
          </cell>
        </row>
      </sheetData>
      <sheetData sheetId="32">
        <row r="21">
          <cell r="U21" t="str">
            <v>Percentage of the economically active population by branch of activity and gender, 1996</v>
          </cell>
        </row>
      </sheetData>
      <sheetData sheetId="33">
        <row r="17">
          <cell r="A17" t="str">
            <v>Occupations of the economically active (percent women and men), 1991 - 2001</v>
          </cell>
        </row>
        <row r="33">
          <cell r="A33" t="str">
            <v>Sex composition of occupational groups, percent, 1991 - 2001</v>
          </cell>
        </row>
      </sheetData>
      <sheetData sheetId="34">
        <row r="18">
          <cell r="A18" t="str">
            <v>Women’s average income and occupation, hours worked as a percentage of men’s, 1998 - 2001, Rarotonga only</v>
          </cell>
        </row>
      </sheetData>
      <sheetData sheetId="35">
        <row r="21">
          <cell r="A21" t="str">
            <v xml:space="preserve">Percentage of economically active women and men employed in the informal sector </v>
          </cell>
        </row>
      </sheetData>
      <sheetData sheetId="36">
        <row r="18">
          <cell r="A18" t="str">
            <v>Employees as a percentage of those employed and occupation, 1996 - 2001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</row>
        <row r="2">
          <cell r="C2" t="str">
            <v>$ Millions</v>
          </cell>
        </row>
        <row r="3">
          <cell r="C3" t="str">
            <v>Original</v>
          </cell>
        </row>
        <row r="4">
          <cell r="C4" t="str">
            <v>FLOW</v>
          </cell>
        </row>
        <row r="5">
          <cell r="C5" t="str">
            <v>Month</v>
          </cell>
        </row>
        <row r="6">
          <cell r="C6">
            <v>1</v>
          </cell>
        </row>
        <row r="7">
          <cell r="C7">
            <v>32143</v>
          </cell>
        </row>
        <row r="8">
          <cell r="C8">
            <v>39783</v>
          </cell>
        </row>
        <row r="9">
          <cell r="C9">
            <v>252</v>
          </cell>
        </row>
        <row r="10">
          <cell r="C10" t="str">
            <v>A1829239T</v>
          </cell>
        </row>
        <row r="11">
          <cell r="C11">
            <v>31</v>
          </cell>
        </row>
        <row r="12">
          <cell r="C12">
            <v>30</v>
          </cell>
        </row>
        <row r="13">
          <cell r="C13">
            <v>63</v>
          </cell>
        </row>
        <row r="14">
          <cell r="C14">
            <v>24</v>
          </cell>
        </row>
        <row r="15">
          <cell r="C15">
            <v>21</v>
          </cell>
        </row>
        <row r="16">
          <cell r="C16">
            <v>32</v>
          </cell>
        </row>
        <row r="17">
          <cell r="C17">
            <v>15</v>
          </cell>
        </row>
        <row r="18">
          <cell r="C18">
            <v>31</v>
          </cell>
        </row>
        <row r="19">
          <cell r="C19">
            <v>19</v>
          </cell>
        </row>
        <row r="20">
          <cell r="C20">
            <v>17</v>
          </cell>
        </row>
        <row r="21">
          <cell r="C21">
            <v>22</v>
          </cell>
        </row>
        <row r="22">
          <cell r="C22">
            <v>13</v>
          </cell>
        </row>
        <row r="23">
          <cell r="C23">
            <v>17</v>
          </cell>
        </row>
        <row r="24">
          <cell r="C24">
            <v>24</v>
          </cell>
        </row>
        <row r="25">
          <cell r="C25">
            <v>29</v>
          </cell>
        </row>
        <row r="26">
          <cell r="C26">
            <v>20</v>
          </cell>
        </row>
        <row r="27">
          <cell r="C27">
            <v>22</v>
          </cell>
        </row>
        <row r="28">
          <cell r="C28">
            <v>37</v>
          </cell>
        </row>
        <row r="29">
          <cell r="C29">
            <v>38</v>
          </cell>
        </row>
        <row r="30">
          <cell r="C30">
            <v>32</v>
          </cell>
        </row>
        <row r="31">
          <cell r="C31">
            <v>29</v>
          </cell>
        </row>
        <row r="32">
          <cell r="C32">
            <v>29</v>
          </cell>
        </row>
        <row r="33">
          <cell r="C33">
            <v>25</v>
          </cell>
        </row>
        <row r="34">
          <cell r="C34">
            <v>29</v>
          </cell>
        </row>
        <row r="35">
          <cell r="C35">
            <v>28</v>
          </cell>
        </row>
        <row r="36">
          <cell r="C36">
            <v>32</v>
          </cell>
        </row>
        <row r="37">
          <cell r="C37">
            <v>42</v>
          </cell>
        </row>
        <row r="38">
          <cell r="C38">
            <v>33</v>
          </cell>
        </row>
        <row r="39">
          <cell r="C39">
            <v>18</v>
          </cell>
        </row>
        <row r="40">
          <cell r="C40">
            <v>12</v>
          </cell>
        </row>
        <row r="41">
          <cell r="C41">
            <v>17</v>
          </cell>
        </row>
        <row r="42">
          <cell r="C42">
            <v>25</v>
          </cell>
        </row>
        <row r="43">
          <cell r="C43">
            <v>54</v>
          </cell>
        </row>
        <row r="44">
          <cell r="C44">
            <v>32</v>
          </cell>
        </row>
        <row r="45">
          <cell r="C45">
            <v>42</v>
          </cell>
        </row>
        <row r="46">
          <cell r="C46">
            <v>30</v>
          </cell>
        </row>
        <row r="47">
          <cell r="C47">
            <v>36</v>
          </cell>
        </row>
        <row r="48">
          <cell r="C48">
            <v>21</v>
          </cell>
        </row>
        <row r="49">
          <cell r="C49">
            <v>26</v>
          </cell>
        </row>
        <row r="50">
          <cell r="C50">
            <v>35</v>
          </cell>
        </row>
        <row r="51">
          <cell r="C51">
            <v>17</v>
          </cell>
        </row>
        <row r="52">
          <cell r="C52">
            <v>24</v>
          </cell>
        </row>
        <row r="53">
          <cell r="C53">
            <v>23</v>
          </cell>
        </row>
        <row r="54">
          <cell r="C54">
            <v>30</v>
          </cell>
        </row>
        <row r="55">
          <cell r="C55">
            <v>24</v>
          </cell>
        </row>
        <row r="56">
          <cell r="C56">
            <v>23</v>
          </cell>
        </row>
        <row r="57">
          <cell r="C57">
            <v>32</v>
          </cell>
        </row>
        <row r="58">
          <cell r="C58">
            <v>30</v>
          </cell>
        </row>
        <row r="59">
          <cell r="C59">
            <v>21</v>
          </cell>
        </row>
        <row r="60">
          <cell r="C60">
            <v>50</v>
          </cell>
        </row>
        <row r="61">
          <cell r="C61">
            <v>29</v>
          </cell>
        </row>
        <row r="62">
          <cell r="C62">
            <v>21</v>
          </cell>
        </row>
        <row r="63">
          <cell r="C63">
            <v>32</v>
          </cell>
        </row>
        <row r="64">
          <cell r="C64">
            <v>91</v>
          </cell>
        </row>
        <row r="65">
          <cell r="C65">
            <v>43</v>
          </cell>
        </row>
        <row r="66">
          <cell r="C66">
            <v>45</v>
          </cell>
        </row>
        <row r="67">
          <cell r="C67">
            <v>23</v>
          </cell>
        </row>
        <row r="68">
          <cell r="C68">
            <v>47</v>
          </cell>
        </row>
        <row r="69">
          <cell r="C69">
            <v>30</v>
          </cell>
        </row>
        <row r="70">
          <cell r="C70">
            <v>37</v>
          </cell>
        </row>
        <row r="71">
          <cell r="C71">
            <v>20</v>
          </cell>
        </row>
        <row r="72">
          <cell r="C72">
            <v>37</v>
          </cell>
        </row>
        <row r="73">
          <cell r="C73">
            <v>25</v>
          </cell>
        </row>
        <row r="74">
          <cell r="C74">
            <v>38</v>
          </cell>
        </row>
        <row r="75">
          <cell r="C75">
            <v>34</v>
          </cell>
        </row>
        <row r="76">
          <cell r="C76">
            <v>36</v>
          </cell>
        </row>
        <row r="77">
          <cell r="C77">
            <v>65</v>
          </cell>
        </row>
        <row r="78">
          <cell r="C78">
            <v>32</v>
          </cell>
        </row>
        <row r="79">
          <cell r="C79">
            <v>24</v>
          </cell>
        </row>
        <row r="80">
          <cell r="C80">
            <v>26</v>
          </cell>
        </row>
        <row r="81">
          <cell r="C81">
            <v>30</v>
          </cell>
        </row>
        <row r="82">
          <cell r="C82">
            <v>31</v>
          </cell>
        </row>
        <row r="83">
          <cell r="C83">
            <v>40</v>
          </cell>
        </row>
        <row r="84">
          <cell r="C84">
            <v>62</v>
          </cell>
        </row>
        <row r="85">
          <cell r="C85">
            <v>43</v>
          </cell>
        </row>
        <row r="86">
          <cell r="C86">
            <v>33</v>
          </cell>
        </row>
        <row r="87">
          <cell r="C87">
            <v>28</v>
          </cell>
        </row>
        <row r="88">
          <cell r="C88">
            <v>34</v>
          </cell>
        </row>
        <row r="89">
          <cell r="C89">
            <v>36</v>
          </cell>
        </row>
        <row r="90">
          <cell r="C90">
            <v>28</v>
          </cell>
        </row>
        <row r="91">
          <cell r="C91">
            <v>27</v>
          </cell>
        </row>
        <row r="92">
          <cell r="C92">
            <v>23</v>
          </cell>
        </row>
        <row r="93">
          <cell r="C93">
            <v>33</v>
          </cell>
        </row>
        <row r="94">
          <cell r="C94">
            <v>51</v>
          </cell>
        </row>
        <row r="95">
          <cell r="C95">
            <v>24</v>
          </cell>
        </row>
        <row r="96">
          <cell r="C96">
            <v>23</v>
          </cell>
        </row>
        <row r="97">
          <cell r="C97">
            <v>40</v>
          </cell>
        </row>
        <row r="98">
          <cell r="C98">
            <v>27</v>
          </cell>
        </row>
        <row r="99">
          <cell r="C99">
            <v>34</v>
          </cell>
        </row>
        <row r="100">
          <cell r="C100">
            <v>34</v>
          </cell>
        </row>
        <row r="101">
          <cell r="C101">
            <v>29</v>
          </cell>
        </row>
        <row r="102">
          <cell r="C102">
            <v>49</v>
          </cell>
        </row>
        <row r="103">
          <cell r="C103">
            <v>30</v>
          </cell>
        </row>
        <row r="104">
          <cell r="C104">
            <v>36</v>
          </cell>
        </row>
        <row r="105">
          <cell r="C105">
            <v>60</v>
          </cell>
        </row>
        <row r="106">
          <cell r="C106">
            <v>77</v>
          </cell>
        </row>
        <row r="107">
          <cell r="C107">
            <v>45</v>
          </cell>
        </row>
        <row r="108">
          <cell r="C108">
            <v>59</v>
          </cell>
        </row>
        <row r="109">
          <cell r="C109">
            <v>38</v>
          </cell>
        </row>
        <row r="110">
          <cell r="C110">
            <v>46</v>
          </cell>
        </row>
        <row r="111">
          <cell r="C111">
            <v>70</v>
          </cell>
        </row>
        <row r="112">
          <cell r="C112">
            <v>42</v>
          </cell>
        </row>
        <row r="113">
          <cell r="C113">
            <v>37</v>
          </cell>
        </row>
        <row r="114">
          <cell r="C114">
            <v>31</v>
          </cell>
        </row>
        <row r="115">
          <cell r="C115">
            <v>57</v>
          </cell>
        </row>
        <row r="116">
          <cell r="C116">
            <v>41</v>
          </cell>
        </row>
        <row r="117">
          <cell r="C117">
            <v>43</v>
          </cell>
        </row>
        <row r="118">
          <cell r="C118">
            <v>101</v>
          </cell>
        </row>
        <row r="119">
          <cell r="C119">
            <v>46</v>
          </cell>
        </row>
        <row r="120">
          <cell r="C120">
            <v>99</v>
          </cell>
        </row>
        <row r="121">
          <cell r="C121">
            <v>61</v>
          </cell>
        </row>
        <row r="122">
          <cell r="C122">
            <v>75</v>
          </cell>
        </row>
        <row r="123">
          <cell r="C123">
            <v>44</v>
          </cell>
        </row>
        <row r="124">
          <cell r="C124">
            <v>60</v>
          </cell>
        </row>
        <row r="125">
          <cell r="C125">
            <v>53</v>
          </cell>
        </row>
        <row r="126">
          <cell r="C126">
            <v>65</v>
          </cell>
        </row>
        <row r="127">
          <cell r="C127">
            <v>50</v>
          </cell>
        </row>
        <row r="128">
          <cell r="C128">
            <v>57</v>
          </cell>
        </row>
        <row r="129">
          <cell r="C129">
            <v>86</v>
          </cell>
        </row>
        <row r="130">
          <cell r="C130">
            <v>74</v>
          </cell>
        </row>
        <row r="131">
          <cell r="C131">
            <v>57</v>
          </cell>
        </row>
        <row r="132">
          <cell r="C132">
            <v>79</v>
          </cell>
        </row>
        <row r="133">
          <cell r="C133">
            <v>80</v>
          </cell>
        </row>
        <row r="134">
          <cell r="C134">
            <v>74</v>
          </cell>
        </row>
        <row r="135">
          <cell r="C135">
            <v>51</v>
          </cell>
        </row>
        <row r="136">
          <cell r="C136">
            <v>60</v>
          </cell>
        </row>
        <row r="137">
          <cell r="C137">
            <v>66</v>
          </cell>
        </row>
        <row r="138">
          <cell r="C138">
            <v>70</v>
          </cell>
        </row>
        <row r="139">
          <cell r="C139">
            <v>76</v>
          </cell>
        </row>
        <row r="140">
          <cell r="C140">
            <v>84</v>
          </cell>
        </row>
        <row r="141">
          <cell r="C141">
            <v>85</v>
          </cell>
        </row>
        <row r="142">
          <cell r="C142">
            <v>74</v>
          </cell>
        </row>
        <row r="143">
          <cell r="C143">
            <v>79</v>
          </cell>
        </row>
        <row r="144">
          <cell r="C144">
            <v>108</v>
          </cell>
        </row>
        <row r="145">
          <cell r="C145">
            <v>46</v>
          </cell>
        </row>
        <row r="146">
          <cell r="C146">
            <v>54</v>
          </cell>
        </row>
        <row r="147">
          <cell r="C147">
            <v>43</v>
          </cell>
        </row>
        <row r="148">
          <cell r="C148">
            <v>77</v>
          </cell>
        </row>
        <row r="149">
          <cell r="C149">
            <v>99</v>
          </cell>
        </row>
        <row r="150">
          <cell r="C150">
            <v>66</v>
          </cell>
        </row>
        <row r="151">
          <cell r="C151">
            <v>100</v>
          </cell>
        </row>
        <row r="152">
          <cell r="C152">
            <v>71</v>
          </cell>
        </row>
        <row r="153">
          <cell r="C153">
            <v>78</v>
          </cell>
        </row>
        <row r="154">
          <cell r="C154">
            <v>51</v>
          </cell>
        </row>
        <row r="155">
          <cell r="C155">
            <v>79</v>
          </cell>
        </row>
        <row r="156">
          <cell r="C156">
            <v>57</v>
          </cell>
        </row>
        <row r="157">
          <cell r="C157">
            <v>74</v>
          </cell>
        </row>
        <row r="158">
          <cell r="C158">
            <v>65</v>
          </cell>
        </row>
        <row r="159">
          <cell r="C159">
            <v>98</v>
          </cell>
        </row>
        <row r="160">
          <cell r="C160">
            <v>69</v>
          </cell>
        </row>
        <row r="161">
          <cell r="C161">
            <v>103</v>
          </cell>
        </row>
        <row r="162">
          <cell r="C162">
            <v>81</v>
          </cell>
        </row>
        <row r="163">
          <cell r="C163">
            <v>83</v>
          </cell>
        </row>
        <row r="164">
          <cell r="C164">
            <v>112</v>
          </cell>
        </row>
        <row r="165">
          <cell r="C165">
            <v>93</v>
          </cell>
        </row>
        <row r="166">
          <cell r="C166">
            <v>121</v>
          </cell>
        </row>
        <row r="167">
          <cell r="C167">
            <v>105</v>
          </cell>
        </row>
        <row r="168">
          <cell r="C168">
            <v>76</v>
          </cell>
        </row>
        <row r="169">
          <cell r="C169">
            <v>142</v>
          </cell>
        </row>
        <row r="170">
          <cell r="C170">
            <v>100</v>
          </cell>
        </row>
        <row r="171">
          <cell r="C171">
            <v>122</v>
          </cell>
        </row>
        <row r="172">
          <cell r="C172">
            <v>122</v>
          </cell>
        </row>
        <row r="173">
          <cell r="C173">
            <v>135</v>
          </cell>
        </row>
        <row r="174">
          <cell r="C174">
            <v>109</v>
          </cell>
        </row>
        <row r="175">
          <cell r="C175">
            <v>107</v>
          </cell>
        </row>
        <row r="176">
          <cell r="C176">
            <v>94</v>
          </cell>
        </row>
        <row r="177">
          <cell r="C177">
            <v>117</v>
          </cell>
        </row>
        <row r="178">
          <cell r="C178">
            <v>93</v>
          </cell>
        </row>
        <row r="179">
          <cell r="C179">
            <v>125</v>
          </cell>
        </row>
        <row r="180">
          <cell r="C180">
            <v>94</v>
          </cell>
        </row>
        <row r="181">
          <cell r="C181">
            <v>100</v>
          </cell>
        </row>
        <row r="182">
          <cell r="C182">
            <v>78</v>
          </cell>
        </row>
        <row r="183">
          <cell r="C183">
            <v>138</v>
          </cell>
        </row>
        <row r="184">
          <cell r="C184">
            <v>114</v>
          </cell>
        </row>
        <row r="185">
          <cell r="C185">
            <v>93</v>
          </cell>
        </row>
        <row r="186">
          <cell r="C186">
            <v>122</v>
          </cell>
        </row>
        <row r="187">
          <cell r="C187">
            <v>118</v>
          </cell>
        </row>
        <row r="188">
          <cell r="C188">
            <v>136</v>
          </cell>
        </row>
        <row r="189">
          <cell r="C189">
            <v>106</v>
          </cell>
        </row>
        <row r="190">
          <cell r="C190">
            <v>108</v>
          </cell>
        </row>
        <row r="191">
          <cell r="C191">
            <v>63</v>
          </cell>
        </row>
        <row r="192">
          <cell r="C192">
            <v>97</v>
          </cell>
        </row>
        <row r="193">
          <cell r="C193">
            <v>143</v>
          </cell>
        </row>
        <row r="194">
          <cell r="C194">
            <v>78</v>
          </cell>
        </row>
        <row r="195">
          <cell r="C195">
            <v>91</v>
          </cell>
        </row>
        <row r="196">
          <cell r="C196">
            <v>78</v>
          </cell>
        </row>
        <row r="197">
          <cell r="C197">
            <v>76</v>
          </cell>
        </row>
        <row r="198">
          <cell r="C198">
            <v>84</v>
          </cell>
        </row>
        <row r="199">
          <cell r="C199">
            <v>108</v>
          </cell>
        </row>
        <row r="200">
          <cell r="C200">
            <v>105</v>
          </cell>
        </row>
        <row r="201">
          <cell r="C201">
            <v>95</v>
          </cell>
        </row>
        <row r="202">
          <cell r="C202">
            <v>91</v>
          </cell>
        </row>
        <row r="203">
          <cell r="C203">
            <v>93</v>
          </cell>
        </row>
        <row r="204">
          <cell r="C204">
            <v>94</v>
          </cell>
        </row>
        <row r="205">
          <cell r="C205">
            <v>113</v>
          </cell>
        </row>
        <row r="206">
          <cell r="C206">
            <v>75</v>
          </cell>
        </row>
        <row r="207">
          <cell r="C207">
            <v>144</v>
          </cell>
        </row>
        <row r="208">
          <cell r="C208">
            <v>104</v>
          </cell>
        </row>
        <row r="209">
          <cell r="C209">
            <v>122</v>
          </cell>
        </row>
        <row r="210">
          <cell r="C210">
            <v>154</v>
          </cell>
        </row>
        <row r="211">
          <cell r="C211">
            <v>124</v>
          </cell>
        </row>
        <row r="212">
          <cell r="C212">
            <v>109</v>
          </cell>
        </row>
        <row r="213">
          <cell r="C213">
            <v>107</v>
          </cell>
        </row>
        <row r="214">
          <cell r="C214">
            <v>127</v>
          </cell>
        </row>
        <row r="215">
          <cell r="C215">
            <v>99</v>
          </cell>
        </row>
        <row r="216">
          <cell r="C216">
            <v>199</v>
          </cell>
        </row>
        <row r="217">
          <cell r="C217">
            <v>105</v>
          </cell>
        </row>
        <row r="218">
          <cell r="C218">
            <v>116</v>
          </cell>
        </row>
        <row r="219">
          <cell r="C219">
            <v>102</v>
          </cell>
        </row>
        <row r="220">
          <cell r="C220">
            <v>123</v>
          </cell>
        </row>
        <row r="221">
          <cell r="C221">
            <v>143</v>
          </cell>
        </row>
        <row r="222">
          <cell r="C222">
            <v>146</v>
          </cell>
        </row>
        <row r="223">
          <cell r="C223">
            <v>105</v>
          </cell>
        </row>
        <row r="224">
          <cell r="C224">
            <v>154</v>
          </cell>
        </row>
        <row r="225">
          <cell r="C225">
            <v>114</v>
          </cell>
        </row>
        <row r="226">
          <cell r="C226">
            <v>141</v>
          </cell>
        </row>
        <row r="227">
          <cell r="C227">
            <v>123</v>
          </cell>
        </row>
        <row r="228">
          <cell r="C228">
            <v>114</v>
          </cell>
        </row>
        <row r="229">
          <cell r="C229">
            <v>115</v>
          </cell>
        </row>
        <row r="230">
          <cell r="C230">
            <v>112</v>
          </cell>
        </row>
        <row r="231">
          <cell r="C231">
            <v>124</v>
          </cell>
        </row>
        <row r="232">
          <cell r="C232">
            <v>147</v>
          </cell>
        </row>
        <row r="233">
          <cell r="C233">
            <v>123</v>
          </cell>
        </row>
        <row r="234">
          <cell r="C234">
            <v>150</v>
          </cell>
        </row>
        <row r="235">
          <cell r="C235">
            <v>113</v>
          </cell>
        </row>
        <row r="236">
          <cell r="C236">
            <v>158</v>
          </cell>
        </row>
        <row r="237">
          <cell r="C237">
            <v>152</v>
          </cell>
        </row>
        <row r="238">
          <cell r="C238">
            <v>163</v>
          </cell>
        </row>
        <row r="239">
          <cell r="C239">
            <v>105</v>
          </cell>
        </row>
        <row r="240">
          <cell r="C240">
            <v>99</v>
          </cell>
        </row>
        <row r="241">
          <cell r="C241">
            <v>117</v>
          </cell>
        </row>
        <row r="242">
          <cell r="C242">
            <v>121</v>
          </cell>
        </row>
        <row r="243">
          <cell r="C243">
            <v>135</v>
          </cell>
        </row>
        <row r="244">
          <cell r="C244">
            <v>131</v>
          </cell>
        </row>
        <row r="245">
          <cell r="C245">
            <v>130</v>
          </cell>
        </row>
        <row r="246">
          <cell r="C246">
            <v>122</v>
          </cell>
        </row>
        <row r="247">
          <cell r="C247">
            <v>143</v>
          </cell>
        </row>
        <row r="248">
          <cell r="C248">
            <v>122</v>
          </cell>
        </row>
        <row r="249">
          <cell r="C249">
            <v>107</v>
          </cell>
        </row>
        <row r="250">
          <cell r="C250">
            <v>151</v>
          </cell>
        </row>
        <row r="251">
          <cell r="C251">
            <v>91</v>
          </cell>
        </row>
        <row r="252">
          <cell r="C252">
            <v>154</v>
          </cell>
        </row>
        <row r="253">
          <cell r="C253">
            <v>130</v>
          </cell>
        </row>
        <row r="254">
          <cell r="C254">
            <v>201</v>
          </cell>
        </row>
        <row r="255">
          <cell r="C255">
            <v>130</v>
          </cell>
        </row>
        <row r="256">
          <cell r="C256">
            <v>157</v>
          </cell>
        </row>
        <row r="257">
          <cell r="C257">
            <v>111</v>
          </cell>
        </row>
        <row r="258">
          <cell r="C258">
            <v>171</v>
          </cell>
        </row>
        <row r="259">
          <cell r="C259">
            <v>186</v>
          </cell>
        </row>
        <row r="260">
          <cell r="C260">
            <v>117</v>
          </cell>
        </row>
        <row r="261">
          <cell r="C261">
            <v>168</v>
          </cell>
        </row>
        <row r="262">
          <cell r="C262">
            <v>209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IN"/>
      <sheetName val="Calculating"/>
      <sheetName val="Table 1.2"/>
      <sheetName val="Table 2(a)"/>
      <sheetName val="Table 3"/>
      <sheetName val="Graph"/>
      <sheetName val="Revise"/>
      <sheetName val="Sheet3"/>
      <sheetName val="Sheet4"/>
    </sheetNames>
    <sheetDataSet>
      <sheetData sheetId="0" refreshError="1">
        <row r="3">
          <cell r="B3" t="str">
            <v>Item</v>
          </cell>
          <cell r="C3" t="str">
            <v>Ngatipa</v>
          </cell>
          <cell r="D3" t="str">
            <v>Vanwil</v>
          </cell>
          <cell r="E3" t="str">
            <v>CITC</v>
          </cell>
          <cell r="F3" t="str">
            <v xml:space="preserve"> Food</v>
          </cell>
          <cell r="G3" t="str">
            <v>MeatCo</v>
          </cell>
          <cell r="H3" t="str">
            <v>Triad</v>
          </cell>
          <cell r="I3" t="str">
            <v>South</v>
          </cell>
          <cell r="J3" t="str">
            <v>JPI</v>
          </cell>
          <cell r="K3" t="str">
            <v>Odds</v>
          </cell>
          <cell r="L3" t="str">
            <v>P &amp; M</v>
          </cell>
          <cell r="M3" t="str">
            <v>Kirsty</v>
          </cell>
          <cell r="O3" t="str">
            <v>Nelly</v>
          </cell>
          <cell r="P3" t="str">
            <v>Beco</v>
          </cell>
          <cell r="R3" t="str">
            <v>Metuas</v>
          </cell>
          <cell r="S3" t="str">
            <v>Steel</v>
          </cell>
          <cell r="T3" t="str">
            <v>Pacific</v>
          </cell>
          <cell r="U3" t="str">
            <v>Motor</v>
          </cell>
          <cell r="V3" t="str">
            <v>Bond</v>
          </cell>
          <cell r="W3" t="str">
            <v>Pacific</v>
          </cell>
          <cell r="X3" t="str">
            <v>Maus</v>
          </cell>
          <cell r="Y3" t="str">
            <v>Tepes</v>
          </cell>
          <cell r="Z3" t="str">
            <v>Black</v>
          </cell>
          <cell r="AA3" t="str">
            <v>Beco</v>
          </cell>
          <cell r="AB3" t="str">
            <v>JPI</v>
          </cell>
          <cell r="AC3" t="str">
            <v>Taio</v>
          </cell>
          <cell r="AD3" t="str">
            <v>Mat</v>
          </cell>
          <cell r="AE3" t="str">
            <v>Turang</v>
          </cell>
          <cell r="AF3" t="str">
            <v>EMB</v>
          </cell>
          <cell r="AG3" t="str">
            <v>Wigmore</v>
          </cell>
          <cell r="AH3" t="str">
            <v>T &amp; T</v>
          </cell>
          <cell r="AI3" t="str">
            <v>Palace</v>
          </cell>
          <cell r="AP3" t="str">
            <v>Misc</v>
          </cell>
          <cell r="AQ3" t="str">
            <v>No.of</v>
          </cell>
          <cell r="AR3" t="str">
            <v>Total</v>
          </cell>
          <cell r="AS3" t="str">
            <v>Average</v>
          </cell>
          <cell r="AT3" t="str">
            <v>Min</v>
          </cell>
          <cell r="AU3" t="str">
            <v>Max</v>
          </cell>
        </row>
        <row r="4">
          <cell r="B4" t="str">
            <v>No.</v>
          </cell>
          <cell r="C4" t="str">
            <v>Dairy</v>
          </cell>
          <cell r="F4" t="str">
            <v>Land</v>
          </cell>
          <cell r="I4" t="str">
            <v>Seas</v>
          </cell>
          <cell r="J4" t="str">
            <v>Avarua</v>
          </cell>
          <cell r="K4" t="str">
            <v>&amp; Ends</v>
          </cell>
          <cell r="N4" t="str">
            <v>Mango</v>
          </cell>
          <cell r="S4" t="str">
            <v>Indust</v>
          </cell>
          <cell r="T4" t="str">
            <v>Motor</v>
          </cell>
          <cell r="U4" t="str">
            <v>Centre</v>
          </cell>
          <cell r="W4" t="str">
            <v>Supply</v>
          </cell>
          <cell r="Y4" t="str">
            <v>Store</v>
          </cell>
          <cell r="Z4" t="str">
            <v>Rock</v>
          </cell>
          <cell r="AA4" t="str">
            <v>Arorangi</v>
          </cell>
          <cell r="AB4" t="str">
            <v>Store</v>
          </cell>
          <cell r="AC4" t="str">
            <v>Aro</v>
          </cell>
          <cell r="AD4" t="str">
            <v>Villag</v>
          </cell>
          <cell r="AE4" t="str">
            <v>Trader</v>
          </cell>
          <cell r="AF4" t="str">
            <v>Store</v>
          </cell>
          <cell r="AH4" t="str">
            <v>Dairy</v>
          </cell>
          <cell r="AQ4" t="str">
            <v>Stores</v>
          </cell>
          <cell r="AS4" t="str">
            <v>Prices</v>
          </cell>
          <cell r="AT4" t="str">
            <v>Prices</v>
          </cell>
          <cell r="AU4" t="str">
            <v>Prices</v>
          </cell>
        </row>
        <row r="6">
          <cell r="B6">
            <v>100</v>
          </cell>
          <cell r="C6">
            <v>0.8</v>
          </cell>
          <cell r="O6">
            <v>1.5</v>
          </cell>
          <cell r="X6">
            <v>0.8</v>
          </cell>
          <cell r="Y6">
            <v>1</v>
          </cell>
          <cell r="Z6">
            <v>1</v>
          </cell>
          <cell r="AD6">
            <v>1</v>
          </cell>
          <cell r="AE6">
            <v>0.6</v>
          </cell>
          <cell r="AF6">
            <v>0.8</v>
          </cell>
          <cell r="AG6">
            <v>0.8</v>
          </cell>
          <cell r="AQ6">
            <v>9</v>
          </cell>
          <cell r="AR6">
            <v>8.2999999999999989</v>
          </cell>
          <cell r="AS6">
            <v>0.92</v>
          </cell>
          <cell r="AT6">
            <v>0.6</v>
          </cell>
          <cell r="AU6">
            <v>1.5</v>
          </cell>
        </row>
        <row r="7">
          <cell r="B7">
            <v>101</v>
          </cell>
          <cell r="F7">
            <v>0.2</v>
          </cell>
          <cell r="G7">
            <v>0.2</v>
          </cell>
          <cell r="L7">
            <v>0.2</v>
          </cell>
          <cell r="O7">
            <v>0.1</v>
          </cell>
          <cell r="Y7">
            <v>0.2</v>
          </cell>
          <cell r="Z7">
            <v>0.1</v>
          </cell>
          <cell r="AC7">
            <v>0.2</v>
          </cell>
          <cell r="AD7">
            <v>0.15</v>
          </cell>
          <cell r="AE7">
            <v>0.1</v>
          </cell>
          <cell r="AF7">
            <v>0.2</v>
          </cell>
          <cell r="AG7">
            <v>0.15</v>
          </cell>
          <cell r="AQ7">
            <v>11</v>
          </cell>
          <cell r="AR7">
            <v>1.8</v>
          </cell>
          <cell r="AS7">
            <v>0.16363636363636364</v>
          </cell>
          <cell r="AT7">
            <v>0.1</v>
          </cell>
          <cell r="AU7">
            <v>0.2</v>
          </cell>
        </row>
        <row r="8">
          <cell r="B8">
            <v>102</v>
          </cell>
          <cell r="C8">
            <v>0.125</v>
          </cell>
          <cell r="F8">
            <v>0.3</v>
          </cell>
          <cell r="O8">
            <v>0.4</v>
          </cell>
          <cell r="AH8">
            <v>0.2</v>
          </cell>
          <cell r="AQ8">
            <v>4</v>
          </cell>
          <cell r="AR8">
            <v>1.0249999999999999</v>
          </cell>
          <cell r="AS8">
            <v>0.25624999999999998</v>
          </cell>
          <cell r="AT8">
            <v>0.125</v>
          </cell>
          <cell r="AU8">
            <v>0.4</v>
          </cell>
        </row>
        <row r="9">
          <cell r="B9">
            <v>105</v>
          </cell>
          <cell r="O9">
            <v>1</v>
          </cell>
          <cell r="AQ9">
            <v>1</v>
          </cell>
          <cell r="AR9">
            <v>1</v>
          </cell>
          <cell r="AS9">
            <v>1</v>
          </cell>
          <cell r="AT9">
            <v>1</v>
          </cell>
          <cell r="AU9">
            <v>1</v>
          </cell>
        </row>
        <row r="10">
          <cell r="B10">
            <v>106</v>
          </cell>
          <cell r="C10">
            <v>2</v>
          </cell>
          <cell r="O10">
            <v>2</v>
          </cell>
          <cell r="AD10">
            <v>2</v>
          </cell>
          <cell r="AF10">
            <v>2</v>
          </cell>
          <cell r="AQ10">
            <v>4</v>
          </cell>
          <cell r="AR10">
            <v>8</v>
          </cell>
          <cell r="AS10">
            <v>2</v>
          </cell>
          <cell r="AT10">
            <v>2</v>
          </cell>
          <cell r="AU10">
            <v>2</v>
          </cell>
        </row>
        <row r="11">
          <cell r="B11">
            <v>107</v>
          </cell>
          <cell r="C11">
            <v>0.5</v>
          </cell>
          <cell r="F11">
            <v>0.5</v>
          </cell>
          <cell r="L11">
            <v>0.3</v>
          </cell>
          <cell r="O11">
            <v>0.5</v>
          </cell>
          <cell r="X11">
            <v>0.3</v>
          </cell>
          <cell r="Y11">
            <v>0.4</v>
          </cell>
          <cell r="AD11">
            <v>0.5</v>
          </cell>
          <cell r="AE11">
            <v>0.5</v>
          </cell>
          <cell r="AF11">
            <v>0.5</v>
          </cell>
          <cell r="AG11">
            <v>0.5</v>
          </cell>
          <cell r="AH11">
            <v>0.5</v>
          </cell>
          <cell r="AQ11">
            <v>11</v>
          </cell>
          <cell r="AR11">
            <v>5</v>
          </cell>
          <cell r="AS11">
            <v>0.45454545454545453</v>
          </cell>
          <cell r="AT11">
            <v>0.3</v>
          </cell>
          <cell r="AU11">
            <v>0.5</v>
          </cell>
        </row>
        <row r="12">
          <cell r="B12">
            <v>110</v>
          </cell>
          <cell r="O12">
            <v>3.5</v>
          </cell>
          <cell r="AQ12">
            <v>1</v>
          </cell>
          <cell r="AR12">
            <v>3.5</v>
          </cell>
          <cell r="AS12">
            <v>3.5</v>
          </cell>
          <cell r="AT12">
            <v>3.5</v>
          </cell>
          <cell r="AU12">
            <v>3.5</v>
          </cell>
        </row>
        <row r="13">
          <cell r="B13">
            <v>970</v>
          </cell>
          <cell r="F13">
            <v>1</v>
          </cell>
          <cell r="O13">
            <v>1</v>
          </cell>
          <cell r="Z13">
            <v>1.5</v>
          </cell>
          <cell r="AD13">
            <v>1</v>
          </cell>
          <cell r="AE13">
            <v>1.2</v>
          </cell>
          <cell r="AG13">
            <v>1.2</v>
          </cell>
          <cell r="AQ13">
            <v>6</v>
          </cell>
          <cell r="AR13">
            <v>6.9</v>
          </cell>
          <cell r="AS13">
            <v>1.1500000000000001</v>
          </cell>
          <cell r="AT13">
            <v>1</v>
          </cell>
          <cell r="AU13">
            <v>1.5</v>
          </cell>
        </row>
        <row r="14">
          <cell r="B14" t="str">
            <v>FRUIT</v>
          </cell>
        </row>
        <row r="15">
          <cell r="B15">
            <v>112</v>
          </cell>
          <cell r="C15">
            <v>1.8</v>
          </cell>
          <cell r="F15">
            <v>2.8</v>
          </cell>
          <cell r="G15">
            <v>1.2</v>
          </cell>
          <cell r="L15">
            <v>1.79</v>
          </cell>
          <cell r="O15">
            <v>2.5</v>
          </cell>
          <cell r="X15">
            <v>1.6</v>
          </cell>
          <cell r="Y15">
            <v>2</v>
          </cell>
          <cell r="Z15">
            <v>2.8</v>
          </cell>
          <cell r="AC15">
            <v>1.5</v>
          </cell>
          <cell r="AD15">
            <v>2.5</v>
          </cell>
          <cell r="AE15">
            <v>1.76</v>
          </cell>
          <cell r="AF15">
            <v>1.3</v>
          </cell>
          <cell r="AH15">
            <v>2</v>
          </cell>
          <cell r="AQ15">
            <v>13</v>
          </cell>
          <cell r="AR15">
            <v>25.55</v>
          </cell>
          <cell r="AS15">
            <v>1.9653846153846155</v>
          </cell>
          <cell r="AT15">
            <v>1.2</v>
          </cell>
          <cell r="AU15">
            <v>2.8</v>
          </cell>
        </row>
        <row r="16">
          <cell r="B16">
            <v>113</v>
          </cell>
          <cell r="C16">
            <v>1.8</v>
          </cell>
          <cell r="F16">
            <v>1.5</v>
          </cell>
          <cell r="G16">
            <v>1.1000000000000001</v>
          </cell>
          <cell r="L16">
            <v>1.79</v>
          </cell>
          <cell r="O16">
            <v>2.5</v>
          </cell>
          <cell r="X16">
            <v>1.6</v>
          </cell>
          <cell r="Y16">
            <v>2</v>
          </cell>
          <cell r="Z16">
            <v>2.8</v>
          </cell>
          <cell r="AC16">
            <v>1.5</v>
          </cell>
          <cell r="AD16">
            <v>2.5</v>
          </cell>
          <cell r="AE16">
            <v>1.76</v>
          </cell>
          <cell r="AF16">
            <v>1.3</v>
          </cell>
          <cell r="AH16">
            <v>2</v>
          </cell>
          <cell r="AQ16">
            <v>13</v>
          </cell>
          <cell r="AR16">
            <v>24.150000000000002</v>
          </cell>
          <cell r="AS16">
            <v>1.8576923076923078</v>
          </cell>
          <cell r="AT16">
            <v>1.1000000000000001</v>
          </cell>
          <cell r="AU16">
            <v>2.8</v>
          </cell>
        </row>
        <row r="17">
          <cell r="B17">
            <v>114</v>
          </cell>
          <cell r="C17">
            <v>2.8</v>
          </cell>
          <cell r="F17">
            <v>2.6</v>
          </cell>
          <cell r="O17">
            <v>3</v>
          </cell>
          <cell r="X17">
            <v>2.5</v>
          </cell>
          <cell r="AC17">
            <v>2.5</v>
          </cell>
          <cell r="AD17">
            <v>3.5</v>
          </cell>
          <cell r="AE17">
            <v>2.64</v>
          </cell>
          <cell r="AG17">
            <v>2.6</v>
          </cell>
          <cell r="AQ17">
            <v>8</v>
          </cell>
          <cell r="AR17">
            <v>22.14</v>
          </cell>
          <cell r="AS17">
            <v>2.7675000000000001</v>
          </cell>
          <cell r="AT17">
            <v>2.5</v>
          </cell>
          <cell r="AU17">
            <v>3.5</v>
          </cell>
        </row>
        <row r="18">
          <cell r="B18">
            <v>116</v>
          </cell>
          <cell r="C18">
            <v>2</v>
          </cell>
          <cell r="F18">
            <v>2.5</v>
          </cell>
          <cell r="L18">
            <v>1.76</v>
          </cell>
          <cell r="O18">
            <v>2.6</v>
          </cell>
          <cell r="AE18">
            <v>2.64</v>
          </cell>
          <cell r="AQ18">
            <v>5</v>
          </cell>
          <cell r="AR18">
            <v>11.5</v>
          </cell>
          <cell r="AS18">
            <v>2.2999999999999998</v>
          </cell>
          <cell r="AT18">
            <v>1.76</v>
          </cell>
          <cell r="AU18">
            <v>2.64</v>
          </cell>
        </row>
        <row r="19">
          <cell r="B19">
            <v>117</v>
          </cell>
          <cell r="F19">
            <v>5.49</v>
          </cell>
          <cell r="L19">
            <v>3</v>
          </cell>
          <cell r="O19">
            <v>2</v>
          </cell>
          <cell r="Y19">
            <v>3</v>
          </cell>
          <cell r="AE19">
            <v>2.15</v>
          </cell>
          <cell r="AQ19">
            <v>5</v>
          </cell>
          <cell r="AR19">
            <v>15.64</v>
          </cell>
          <cell r="AS19">
            <v>3.1280000000000001</v>
          </cell>
          <cell r="AT19">
            <v>2</v>
          </cell>
          <cell r="AU19">
            <v>5.49</v>
          </cell>
        </row>
        <row r="20">
          <cell r="B20">
            <v>120</v>
          </cell>
          <cell r="C20">
            <v>3</v>
          </cell>
          <cell r="F20">
            <v>13.05</v>
          </cell>
          <cell r="G20">
            <v>11</v>
          </cell>
          <cell r="L20">
            <v>3.31</v>
          </cell>
          <cell r="O20">
            <v>3.5</v>
          </cell>
          <cell r="X20">
            <v>3</v>
          </cell>
          <cell r="Y20">
            <v>3.5</v>
          </cell>
          <cell r="Z20">
            <v>3.5</v>
          </cell>
          <cell r="AD20">
            <v>3.5</v>
          </cell>
          <cell r="AE20">
            <v>3.31</v>
          </cell>
          <cell r="AF20">
            <v>3.5</v>
          </cell>
          <cell r="AG20">
            <v>3</v>
          </cell>
          <cell r="AH20">
            <v>3.5</v>
          </cell>
          <cell r="AQ20">
            <v>13</v>
          </cell>
          <cell r="AR20">
            <v>60.67</v>
          </cell>
          <cell r="AS20">
            <v>4.6669230769230774</v>
          </cell>
          <cell r="AT20">
            <v>3</v>
          </cell>
          <cell r="AU20">
            <v>13.05</v>
          </cell>
        </row>
        <row r="21">
          <cell r="B21" t="str">
            <v>VEGES</v>
          </cell>
        </row>
        <row r="22">
          <cell r="B22">
            <v>123</v>
          </cell>
          <cell r="C22">
            <v>1.8</v>
          </cell>
          <cell r="F22">
            <v>1.6</v>
          </cell>
          <cell r="G22">
            <v>1.45</v>
          </cell>
          <cell r="X22">
            <v>1.75</v>
          </cell>
          <cell r="Z22">
            <v>1.85</v>
          </cell>
          <cell r="AC22">
            <v>1.9</v>
          </cell>
          <cell r="AD22">
            <v>1.7</v>
          </cell>
          <cell r="AE22">
            <v>3</v>
          </cell>
          <cell r="AF22">
            <v>1.75</v>
          </cell>
          <cell r="AG22">
            <v>1.6</v>
          </cell>
          <cell r="AH22">
            <v>2</v>
          </cell>
          <cell r="AQ22">
            <v>11</v>
          </cell>
          <cell r="AR22">
            <v>20.400000000000002</v>
          </cell>
          <cell r="AS22">
            <v>1.8545454545454547</v>
          </cell>
          <cell r="AT22">
            <v>1.45</v>
          </cell>
          <cell r="AU22">
            <v>3</v>
          </cell>
        </row>
        <row r="23">
          <cell r="B23">
            <v>124</v>
          </cell>
          <cell r="C23">
            <v>1.5</v>
          </cell>
          <cell r="F23">
            <v>1.4</v>
          </cell>
          <cell r="G23">
            <v>1.3</v>
          </cell>
          <cell r="X23">
            <v>1.6</v>
          </cell>
          <cell r="Y23">
            <v>1.6</v>
          </cell>
          <cell r="Z23">
            <v>1.65</v>
          </cell>
          <cell r="AC23">
            <v>1.7</v>
          </cell>
          <cell r="AD23">
            <v>1.7</v>
          </cell>
          <cell r="AE23">
            <v>1.6</v>
          </cell>
          <cell r="AF23">
            <v>1.6</v>
          </cell>
          <cell r="AG23">
            <v>1.5</v>
          </cell>
          <cell r="AH23">
            <v>2</v>
          </cell>
          <cell r="AQ23">
            <v>12</v>
          </cell>
          <cell r="AR23">
            <v>19.149999999999999</v>
          </cell>
          <cell r="AS23">
            <v>1.5958333333333332</v>
          </cell>
          <cell r="AT23">
            <v>1.3</v>
          </cell>
          <cell r="AU23">
            <v>2</v>
          </cell>
        </row>
        <row r="24">
          <cell r="B24">
            <v>125</v>
          </cell>
          <cell r="C24">
            <v>2.2999999999999998</v>
          </cell>
          <cell r="F24">
            <v>1.95</v>
          </cell>
          <cell r="G24">
            <v>1.95</v>
          </cell>
          <cell r="L24">
            <v>3</v>
          </cell>
          <cell r="X24">
            <v>2.8</v>
          </cell>
          <cell r="Y24">
            <v>2.5</v>
          </cell>
          <cell r="Z24">
            <v>3.75</v>
          </cell>
          <cell r="AC24">
            <v>2.5</v>
          </cell>
          <cell r="AD24">
            <v>2.2999999999999998</v>
          </cell>
          <cell r="AE24">
            <v>2.7</v>
          </cell>
          <cell r="AF24">
            <v>2.2999999999999998</v>
          </cell>
          <cell r="AG24">
            <v>2</v>
          </cell>
          <cell r="AH24">
            <v>2.5</v>
          </cell>
          <cell r="AQ24">
            <v>13</v>
          </cell>
          <cell r="AR24">
            <v>32.549999999999997</v>
          </cell>
          <cell r="AS24">
            <v>2.5038461538461538</v>
          </cell>
          <cell r="AT24">
            <v>1.95</v>
          </cell>
          <cell r="AU24">
            <v>3.75</v>
          </cell>
        </row>
        <row r="25">
          <cell r="B25">
            <v>126</v>
          </cell>
          <cell r="C25">
            <v>2</v>
          </cell>
          <cell r="F25">
            <v>2.65</v>
          </cell>
          <cell r="L25">
            <v>3.4</v>
          </cell>
          <cell r="X25">
            <v>3.8</v>
          </cell>
          <cell r="Y25">
            <v>2.1</v>
          </cell>
          <cell r="Z25">
            <v>3.75</v>
          </cell>
          <cell r="AD25">
            <v>3.9</v>
          </cell>
          <cell r="AF25">
            <v>2.95</v>
          </cell>
          <cell r="AG25">
            <v>1.8</v>
          </cell>
          <cell r="AQ25">
            <v>9</v>
          </cell>
          <cell r="AR25">
            <v>26.35</v>
          </cell>
          <cell r="AS25">
            <v>2.927777777777778</v>
          </cell>
          <cell r="AT25">
            <v>1.8</v>
          </cell>
          <cell r="AU25">
            <v>3.9</v>
          </cell>
        </row>
        <row r="26">
          <cell r="B26" t="str">
            <v>TIN VEG</v>
          </cell>
        </row>
        <row r="27">
          <cell r="B27">
            <v>128</v>
          </cell>
          <cell r="C27">
            <v>5</v>
          </cell>
          <cell r="F27">
            <v>5</v>
          </cell>
          <cell r="G27">
            <v>6</v>
          </cell>
          <cell r="L27">
            <v>6</v>
          </cell>
          <cell r="X27">
            <v>6.8</v>
          </cell>
          <cell r="Y27">
            <v>7.25</v>
          </cell>
          <cell r="Z27">
            <v>7.5</v>
          </cell>
          <cell r="AC27">
            <v>7.25</v>
          </cell>
          <cell r="AD27">
            <v>6.65</v>
          </cell>
          <cell r="AE27">
            <v>7.74</v>
          </cell>
          <cell r="AF27">
            <v>7</v>
          </cell>
          <cell r="AG27">
            <v>6</v>
          </cell>
          <cell r="AH27">
            <v>6.25</v>
          </cell>
          <cell r="AQ27">
            <v>13</v>
          </cell>
          <cell r="AR27">
            <v>84.44</v>
          </cell>
          <cell r="AS27">
            <v>6.4953846153846149</v>
          </cell>
          <cell r="AT27">
            <v>5</v>
          </cell>
          <cell r="AU27">
            <v>7.74</v>
          </cell>
        </row>
        <row r="28">
          <cell r="B28">
            <v>129</v>
          </cell>
          <cell r="F28">
            <v>15.15</v>
          </cell>
          <cell r="G28">
            <v>12.5</v>
          </cell>
          <cell r="AQ28">
            <v>2</v>
          </cell>
          <cell r="AR28">
            <v>27.65</v>
          </cell>
          <cell r="AS28">
            <v>13.824999999999999</v>
          </cell>
          <cell r="AT28">
            <v>12.5</v>
          </cell>
          <cell r="AU28">
            <v>15.15</v>
          </cell>
        </row>
        <row r="29">
          <cell r="B29">
            <v>133</v>
          </cell>
          <cell r="C29">
            <v>16.2</v>
          </cell>
          <cell r="F29">
            <v>13.9</v>
          </cell>
          <cell r="G29">
            <v>11.9</v>
          </cell>
          <cell r="L29">
            <v>16.8</v>
          </cell>
          <cell r="AC29">
            <v>16</v>
          </cell>
          <cell r="AD29">
            <v>14.5</v>
          </cell>
          <cell r="AG29">
            <v>14.19</v>
          </cell>
          <cell r="AQ29">
            <v>7</v>
          </cell>
          <cell r="AR29">
            <v>103.49</v>
          </cell>
          <cell r="AS29">
            <v>14.784285714285714</v>
          </cell>
          <cell r="AT29">
            <v>11.9</v>
          </cell>
          <cell r="AU29">
            <v>16.8</v>
          </cell>
        </row>
        <row r="30">
          <cell r="B30">
            <v>134</v>
          </cell>
          <cell r="C30">
            <v>4.5999999999999996</v>
          </cell>
          <cell r="F30">
            <v>4.1500000000000004</v>
          </cell>
          <cell r="G30">
            <v>3.3</v>
          </cell>
          <cell r="X30">
            <v>4.8</v>
          </cell>
          <cell r="Y30">
            <v>4.8</v>
          </cell>
          <cell r="Z30">
            <v>5.25</v>
          </cell>
          <cell r="AD30">
            <v>4.5</v>
          </cell>
          <cell r="AE30">
            <v>4.95</v>
          </cell>
          <cell r="AF30">
            <v>3.5</v>
          </cell>
          <cell r="AG30">
            <v>4.5</v>
          </cell>
          <cell r="AH30">
            <v>4.5</v>
          </cell>
          <cell r="AQ30">
            <v>11</v>
          </cell>
          <cell r="AR30">
            <v>48.85</v>
          </cell>
          <cell r="AS30">
            <v>4.4409090909090914</v>
          </cell>
          <cell r="AT30">
            <v>3.3</v>
          </cell>
          <cell r="AU30">
            <v>5.25</v>
          </cell>
        </row>
        <row r="31">
          <cell r="B31">
            <v>135</v>
          </cell>
          <cell r="C31">
            <v>9.4</v>
          </cell>
          <cell r="F31">
            <v>10.6</v>
          </cell>
          <cell r="G31">
            <v>13.9</v>
          </cell>
          <cell r="X31">
            <v>10</v>
          </cell>
          <cell r="Y31">
            <v>11</v>
          </cell>
          <cell r="Z31">
            <v>10</v>
          </cell>
          <cell r="AC31">
            <v>9</v>
          </cell>
          <cell r="AE31">
            <v>11.05</v>
          </cell>
          <cell r="AF31">
            <v>9.5</v>
          </cell>
          <cell r="AG31">
            <v>8.5</v>
          </cell>
          <cell r="AQ31">
            <v>10</v>
          </cell>
          <cell r="AR31">
            <v>102.95</v>
          </cell>
          <cell r="AS31">
            <v>10.295</v>
          </cell>
          <cell r="AT31">
            <v>8.5</v>
          </cell>
          <cell r="AU31">
            <v>13.9</v>
          </cell>
        </row>
        <row r="32">
          <cell r="B32">
            <v>136</v>
          </cell>
          <cell r="C32">
            <v>8.5</v>
          </cell>
          <cell r="F32">
            <v>6.75</v>
          </cell>
          <cell r="G32">
            <v>6.95</v>
          </cell>
          <cell r="L32">
            <v>7.95</v>
          </cell>
          <cell r="X32">
            <v>8</v>
          </cell>
          <cell r="Y32">
            <v>8</v>
          </cell>
          <cell r="Z32">
            <v>7.9</v>
          </cell>
          <cell r="AD32">
            <v>8.6</v>
          </cell>
          <cell r="AE32">
            <v>6.5</v>
          </cell>
          <cell r="AF32">
            <v>8.3000000000000007</v>
          </cell>
          <cell r="AG32">
            <v>7.8</v>
          </cell>
          <cell r="AH32">
            <v>8</v>
          </cell>
          <cell r="AQ32">
            <v>12</v>
          </cell>
          <cell r="AR32">
            <v>93.25</v>
          </cell>
          <cell r="AS32">
            <v>7.770833333333333</v>
          </cell>
          <cell r="AT32">
            <v>6.5</v>
          </cell>
          <cell r="AU32">
            <v>8.6</v>
          </cell>
        </row>
        <row r="33">
          <cell r="B33" t="str">
            <v>MEAT</v>
          </cell>
        </row>
        <row r="34">
          <cell r="B34">
            <v>138</v>
          </cell>
          <cell r="C34">
            <v>3.75</v>
          </cell>
          <cell r="F34">
            <v>3.5</v>
          </cell>
          <cell r="G34">
            <v>3.5</v>
          </cell>
          <cell r="L34">
            <v>3.6</v>
          </cell>
          <cell r="X34">
            <v>4</v>
          </cell>
          <cell r="Y34">
            <v>3.75</v>
          </cell>
          <cell r="Z34">
            <v>3.75</v>
          </cell>
          <cell r="AC34">
            <v>3.6</v>
          </cell>
          <cell r="AD34">
            <v>3.75</v>
          </cell>
          <cell r="AF34">
            <v>3.3</v>
          </cell>
          <cell r="AG34">
            <v>3.5</v>
          </cell>
          <cell r="AH34">
            <v>3.8</v>
          </cell>
          <cell r="AQ34">
            <v>12</v>
          </cell>
          <cell r="AR34">
            <v>43.8</v>
          </cell>
          <cell r="AS34">
            <v>3.65</v>
          </cell>
          <cell r="AT34">
            <v>3.3</v>
          </cell>
          <cell r="AU34">
            <v>4</v>
          </cell>
        </row>
        <row r="35">
          <cell r="B35">
            <v>139</v>
          </cell>
          <cell r="C35">
            <v>2.9</v>
          </cell>
          <cell r="F35">
            <v>2.9</v>
          </cell>
          <cell r="G35">
            <v>2.75</v>
          </cell>
          <cell r="L35">
            <v>2.9</v>
          </cell>
          <cell r="X35">
            <v>3</v>
          </cell>
          <cell r="Y35">
            <v>2.95</v>
          </cell>
          <cell r="Z35">
            <v>2.95</v>
          </cell>
          <cell r="AC35">
            <v>2.8</v>
          </cell>
          <cell r="AD35">
            <v>3.1</v>
          </cell>
          <cell r="AE35">
            <v>3</v>
          </cell>
          <cell r="AF35">
            <v>3.3</v>
          </cell>
          <cell r="AG35">
            <v>2.9</v>
          </cell>
          <cell r="AH35">
            <v>2.9</v>
          </cell>
          <cell r="AQ35">
            <v>13</v>
          </cell>
          <cell r="AR35">
            <v>38.35</v>
          </cell>
          <cell r="AS35">
            <v>2.95</v>
          </cell>
          <cell r="AT35">
            <v>2.75</v>
          </cell>
          <cell r="AU35">
            <v>3.3</v>
          </cell>
        </row>
        <row r="36">
          <cell r="B36" t="str">
            <v>TIN MEAT</v>
          </cell>
        </row>
        <row r="37">
          <cell r="B37">
            <v>141</v>
          </cell>
          <cell r="G37">
            <v>10</v>
          </cell>
          <cell r="AG37">
            <v>12</v>
          </cell>
          <cell r="AQ37">
            <v>2</v>
          </cell>
          <cell r="AR37">
            <v>22</v>
          </cell>
          <cell r="AS37">
            <v>11</v>
          </cell>
          <cell r="AT37">
            <v>10</v>
          </cell>
          <cell r="AU37">
            <v>12</v>
          </cell>
        </row>
        <row r="38">
          <cell r="B38">
            <v>142</v>
          </cell>
          <cell r="AP38">
            <v>1.1100000000000001</v>
          </cell>
          <cell r="AQ38">
            <v>1</v>
          </cell>
          <cell r="AR38">
            <v>1.1100000000000001</v>
          </cell>
          <cell r="AS38">
            <v>1.1100000000000001</v>
          </cell>
          <cell r="AT38">
            <v>1.1100000000000001</v>
          </cell>
          <cell r="AU38">
            <v>1.1100000000000001</v>
          </cell>
        </row>
        <row r="39">
          <cell r="B39" t="str">
            <v>FISH</v>
          </cell>
        </row>
        <row r="40">
          <cell r="B40">
            <v>145</v>
          </cell>
          <cell r="C40">
            <v>2.7</v>
          </cell>
          <cell r="F40">
            <v>2.2000000000000002</v>
          </cell>
          <cell r="G40">
            <v>2.2000000000000002</v>
          </cell>
          <cell r="L40">
            <v>2</v>
          </cell>
          <cell r="X40">
            <v>2.65</v>
          </cell>
          <cell r="Y40">
            <v>2.7</v>
          </cell>
          <cell r="Z40">
            <v>2.65</v>
          </cell>
          <cell r="AD40">
            <v>2.65</v>
          </cell>
          <cell r="AE40">
            <v>2.4</v>
          </cell>
          <cell r="AF40">
            <v>2.65</v>
          </cell>
          <cell r="AG40">
            <v>2.6</v>
          </cell>
          <cell r="AH40">
            <v>2.4500000000000002</v>
          </cell>
          <cell r="AQ40">
            <v>12</v>
          </cell>
          <cell r="AR40">
            <v>29.849999999999998</v>
          </cell>
          <cell r="AS40">
            <v>2.4874999999999998</v>
          </cell>
          <cell r="AT40">
            <v>2</v>
          </cell>
          <cell r="AU40">
            <v>2.7</v>
          </cell>
        </row>
        <row r="41">
          <cell r="B41">
            <v>971</v>
          </cell>
          <cell r="C41">
            <v>1.65</v>
          </cell>
          <cell r="F41">
            <v>1.8</v>
          </cell>
          <cell r="G41">
            <v>1.5</v>
          </cell>
          <cell r="L41">
            <v>1.8</v>
          </cell>
          <cell r="X41">
            <v>1.7</v>
          </cell>
          <cell r="Y41">
            <v>1.8</v>
          </cell>
          <cell r="Z41">
            <v>2</v>
          </cell>
          <cell r="AC41">
            <v>1.6</v>
          </cell>
          <cell r="AD41">
            <v>2.2000000000000002</v>
          </cell>
          <cell r="AE41">
            <v>1.6</v>
          </cell>
          <cell r="AF41">
            <v>1.8</v>
          </cell>
          <cell r="AG41">
            <v>1.9</v>
          </cell>
          <cell r="AH41">
            <v>1.5</v>
          </cell>
          <cell r="AQ41">
            <v>13</v>
          </cell>
          <cell r="AR41">
            <v>22.85</v>
          </cell>
          <cell r="AS41">
            <v>1.7576923076923079</v>
          </cell>
          <cell r="AT41">
            <v>1.5</v>
          </cell>
          <cell r="AU41">
            <v>2.2000000000000002</v>
          </cell>
        </row>
        <row r="42">
          <cell r="B42">
            <v>972</v>
          </cell>
          <cell r="C42">
            <v>3.2</v>
          </cell>
          <cell r="F42">
            <v>3.4</v>
          </cell>
          <cell r="L42">
            <v>2.9</v>
          </cell>
          <cell r="X42">
            <v>3.2</v>
          </cell>
          <cell r="Y42">
            <v>3.4</v>
          </cell>
          <cell r="Z42">
            <v>3.2</v>
          </cell>
          <cell r="AC42">
            <v>3.4</v>
          </cell>
          <cell r="AD42">
            <v>3.4</v>
          </cell>
          <cell r="AE42">
            <v>3.4</v>
          </cell>
          <cell r="AF42">
            <v>3.25</v>
          </cell>
          <cell r="AG42">
            <v>3.2</v>
          </cell>
          <cell r="AH42">
            <v>3.2</v>
          </cell>
          <cell r="AQ42">
            <v>12</v>
          </cell>
          <cell r="AR42">
            <v>39.15</v>
          </cell>
          <cell r="AS42">
            <v>3.2624999999999997</v>
          </cell>
          <cell r="AT42">
            <v>2.9</v>
          </cell>
          <cell r="AU42">
            <v>3.4</v>
          </cell>
        </row>
        <row r="43">
          <cell r="B43" t="str">
            <v>TIN FISH</v>
          </cell>
        </row>
        <row r="44">
          <cell r="B44">
            <v>148</v>
          </cell>
          <cell r="C44">
            <v>1</v>
          </cell>
          <cell r="F44">
            <v>1</v>
          </cell>
          <cell r="L44">
            <v>1</v>
          </cell>
          <cell r="Y44">
            <v>1</v>
          </cell>
          <cell r="Z44">
            <v>1</v>
          </cell>
          <cell r="AC44">
            <v>1</v>
          </cell>
          <cell r="AD44">
            <v>1</v>
          </cell>
          <cell r="AE44">
            <v>1</v>
          </cell>
          <cell r="AF44">
            <v>1</v>
          </cell>
          <cell r="AG44">
            <v>1</v>
          </cell>
          <cell r="AH44">
            <v>1</v>
          </cell>
          <cell r="AQ44">
            <v>11</v>
          </cell>
          <cell r="AR44">
            <v>11</v>
          </cell>
          <cell r="AS44">
            <v>1</v>
          </cell>
          <cell r="AT44">
            <v>1</v>
          </cell>
          <cell r="AU44">
            <v>1</v>
          </cell>
        </row>
        <row r="45">
          <cell r="B45">
            <v>973</v>
          </cell>
          <cell r="C45">
            <v>2.15</v>
          </cell>
          <cell r="F45">
            <v>2.2000000000000002</v>
          </cell>
          <cell r="G45">
            <v>2.2000000000000002</v>
          </cell>
          <cell r="L45">
            <v>2.2000000000000002</v>
          </cell>
          <cell r="X45">
            <v>2.2000000000000002</v>
          </cell>
          <cell r="Y45">
            <v>2.15</v>
          </cell>
          <cell r="Z45">
            <v>2.2000000000000002</v>
          </cell>
          <cell r="AC45">
            <v>2.2000000000000002</v>
          </cell>
          <cell r="AD45">
            <v>2.2000000000000002</v>
          </cell>
          <cell r="AE45">
            <v>2.2000000000000002</v>
          </cell>
          <cell r="AF45">
            <v>2.15</v>
          </cell>
          <cell r="AG45">
            <v>2.15</v>
          </cell>
          <cell r="AH45">
            <v>2.2000000000000002</v>
          </cell>
          <cell r="AQ45">
            <v>13</v>
          </cell>
          <cell r="AR45">
            <v>28.399999999999995</v>
          </cell>
          <cell r="AS45">
            <v>2.1846153846153844</v>
          </cell>
          <cell r="AT45">
            <v>2.15</v>
          </cell>
          <cell r="AU45">
            <v>2.2000000000000002</v>
          </cell>
        </row>
        <row r="46">
          <cell r="B46">
            <v>149</v>
          </cell>
          <cell r="C46">
            <v>2.1</v>
          </cell>
          <cell r="F46">
            <v>2.2000000000000002</v>
          </cell>
          <cell r="G46">
            <v>1.95</v>
          </cell>
          <cell r="L46">
            <v>2.1</v>
          </cell>
          <cell r="X46">
            <v>2.2999999999999998</v>
          </cell>
          <cell r="Z46">
            <v>2.2000000000000002</v>
          </cell>
          <cell r="AC46">
            <v>2.2000000000000002</v>
          </cell>
          <cell r="AD46">
            <v>1.95</v>
          </cell>
          <cell r="AE46">
            <v>2.4</v>
          </cell>
          <cell r="AF46">
            <v>2.75</v>
          </cell>
          <cell r="AG46">
            <v>2.1</v>
          </cell>
          <cell r="AH46">
            <v>2.5</v>
          </cell>
          <cell r="AQ46">
            <v>12</v>
          </cell>
          <cell r="AR46">
            <v>26.75</v>
          </cell>
          <cell r="AS46">
            <v>2.2291666666666665</v>
          </cell>
          <cell r="AT46">
            <v>1.95</v>
          </cell>
          <cell r="AU46">
            <v>2.75</v>
          </cell>
        </row>
        <row r="47">
          <cell r="B47">
            <v>150</v>
          </cell>
          <cell r="C47">
            <v>2.6</v>
          </cell>
          <cell r="F47">
            <v>2.35</v>
          </cell>
          <cell r="L47">
            <v>2.75</v>
          </cell>
          <cell r="X47">
            <v>3</v>
          </cell>
          <cell r="Z47">
            <v>3</v>
          </cell>
          <cell r="AC47">
            <v>3</v>
          </cell>
          <cell r="AD47">
            <v>2.6</v>
          </cell>
          <cell r="AE47">
            <v>3</v>
          </cell>
          <cell r="AF47">
            <v>2.6</v>
          </cell>
          <cell r="AG47">
            <v>2.1</v>
          </cell>
          <cell r="AH47">
            <v>2.2000000000000002</v>
          </cell>
          <cell r="AQ47">
            <v>11</v>
          </cell>
          <cell r="AR47">
            <v>29.200000000000003</v>
          </cell>
          <cell r="AS47">
            <v>2.6545454545454548</v>
          </cell>
          <cell r="AT47">
            <v>2.1</v>
          </cell>
          <cell r="AU47">
            <v>3</v>
          </cell>
        </row>
        <row r="48">
          <cell r="B48">
            <v>151</v>
          </cell>
          <cell r="C48">
            <v>2.8</v>
          </cell>
          <cell r="F48">
            <v>2</v>
          </cell>
          <cell r="L48">
            <v>2.8</v>
          </cell>
          <cell r="X48">
            <v>2.5</v>
          </cell>
          <cell r="Z48">
            <v>2.8</v>
          </cell>
          <cell r="AC48">
            <v>2.5</v>
          </cell>
          <cell r="AD48">
            <v>2.35</v>
          </cell>
          <cell r="AE48">
            <v>2.7</v>
          </cell>
          <cell r="AF48">
            <v>2.4</v>
          </cell>
          <cell r="AG48">
            <v>2.4</v>
          </cell>
          <cell r="AH48">
            <v>2.9</v>
          </cell>
          <cell r="AQ48">
            <v>11</v>
          </cell>
          <cell r="AR48">
            <v>28.149999999999995</v>
          </cell>
          <cell r="AS48">
            <v>2.5590909090909086</v>
          </cell>
          <cell r="AT48">
            <v>2</v>
          </cell>
          <cell r="AU48">
            <v>2.9</v>
          </cell>
        </row>
        <row r="49">
          <cell r="B49">
            <v>152</v>
          </cell>
          <cell r="C49">
            <v>0.3</v>
          </cell>
          <cell r="F49">
            <v>0.35</v>
          </cell>
          <cell r="L49">
            <v>0.3</v>
          </cell>
          <cell r="X49">
            <v>0.3</v>
          </cell>
          <cell r="Y49">
            <v>0.35</v>
          </cell>
          <cell r="Z49">
            <v>0.3</v>
          </cell>
          <cell r="AD49">
            <v>0.3</v>
          </cell>
          <cell r="AE49">
            <v>0.3</v>
          </cell>
          <cell r="AF49">
            <v>0.3</v>
          </cell>
          <cell r="AG49">
            <v>0.3</v>
          </cell>
          <cell r="AH49">
            <v>0.35</v>
          </cell>
          <cell r="AQ49">
            <v>11</v>
          </cell>
          <cell r="AR49">
            <v>3.4499999999999997</v>
          </cell>
          <cell r="AS49">
            <v>0.3136363636363636</v>
          </cell>
          <cell r="AT49">
            <v>0.3</v>
          </cell>
          <cell r="AU49">
            <v>0.35</v>
          </cell>
        </row>
        <row r="50">
          <cell r="B50">
            <v>153</v>
          </cell>
          <cell r="C50">
            <v>4</v>
          </cell>
          <cell r="Y50">
            <v>6</v>
          </cell>
          <cell r="AD50">
            <v>6</v>
          </cell>
          <cell r="AE50">
            <v>6.5</v>
          </cell>
          <cell r="AF50">
            <v>6</v>
          </cell>
          <cell r="AQ50">
            <v>5</v>
          </cell>
          <cell r="AR50">
            <v>28.5</v>
          </cell>
          <cell r="AS50">
            <v>5.7</v>
          </cell>
          <cell r="AT50">
            <v>4</v>
          </cell>
          <cell r="AU50">
            <v>6.5</v>
          </cell>
        </row>
        <row r="51">
          <cell r="B51">
            <v>155</v>
          </cell>
          <cell r="C51">
            <v>2.25</v>
          </cell>
          <cell r="F51">
            <v>2.1</v>
          </cell>
          <cell r="G51">
            <v>2.15</v>
          </cell>
          <cell r="L51">
            <v>2.25</v>
          </cell>
          <cell r="X51">
            <v>2.5</v>
          </cell>
          <cell r="Y51">
            <v>2.6</v>
          </cell>
          <cell r="Z51">
            <v>2.4</v>
          </cell>
          <cell r="AC51">
            <v>2.5</v>
          </cell>
          <cell r="AD51">
            <v>2.2999999999999998</v>
          </cell>
          <cell r="AE51">
            <v>2.4500000000000002</v>
          </cell>
          <cell r="AF51">
            <v>2.6</v>
          </cell>
          <cell r="AG51">
            <v>2.2000000000000002</v>
          </cell>
          <cell r="AH51">
            <v>2.4</v>
          </cell>
          <cell r="AQ51">
            <v>13</v>
          </cell>
          <cell r="AR51">
            <v>30.7</v>
          </cell>
          <cell r="AS51">
            <v>2.3615384615384616</v>
          </cell>
          <cell r="AT51">
            <v>2.1</v>
          </cell>
          <cell r="AU51">
            <v>2.6</v>
          </cell>
        </row>
        <row r="52">
          <cell r="B52">
            <v>157</v>
          </cell>
          <cell r="C52">
            <v>0.75</v>
          </cell>
          <cell r="F52">
            <v>0.7</v>
          </cell>
          <cell r="G52">
            <v>0.75</v>
          </cell>
          <cell r="L52">
            <v>0.8</v>
          </cell>
          <cell r="X52">
            <v>1</v>
          </cell>
          <cell r="Y52">
            <v>0.8</v>
          </cell>
          <cell r="Z52">
            <v>0.8</v>
          </cell>
          <cell r="AC52">
            <v>0.7</v>
          </cell>
          <cell r="AD52">
            <v>0.8</v>
          </cell>
          <cell r="AE52">
            <v>0.8</v>
          </cell>
          <cell r="AF52">
            <v>0.95</v>
          </cell>
          <cell r="AG52">
            <v>0.75</v>
          </cell>
          <cell r="AH52">
            <v>1</v>
          </cell>
          <cell r="AQ52">
            <v>13</v>
          </cell>
          <cell r="AR52">
            <v>10.6</v>
          </cell>
          <cell r="AS52">
            <v>0.81538461538461537</v>
          </cell>
          <cell r="AT52">
            <v>0.7</v>
          </cell>
          <cell r="AU52">
            <v>1</v>
          </cell>
        </row>
        <row r="53">
          <cell r="B53">
            <v>158</v>
          </cell>
          <cell r="C53">
            <v>3.5</v>
          </cell>
          <cell r="F53">
            <v>3.7</v>
          </cell>
          <cell r="X53">
            <v>2.5</v>
          </cell>
          <cell r="Y53">
            <v>3.5</v>
          </cell>
          <cell r="Z53">
            <v>4.95</v>
          </cell>
          <cell r="AC53">
            <v>3.2</v>
          </cell>
          <cell r="AD53">
            <v>3.4</v>
          </cell>
          <cell r="AE53">
            <v>3.7</v>
          </cell>
          <cell r="AF53">
            <v>3.45</v>
          </cell>
          <cell r="AG53">
            <v>2.9</v>
          </cell>
          <cell r="AH53">
            <v>3.6</v>
          </cell>
          <cell r="AQ53">
            <v>11</v>
          </cell>
          <cell r="AR53">
            <v>38.4</v>
          </cell>
          <cell r="AS53">
            <v>3.4909090909090907</v>
          </cell>
          <cell r="AT53">
            <v>2.5</v>
          </cell>
          <cell r="AU53">
            <v>4.95</v>
          </cell>
        </row>
        <row r="54">
          <cell r="B54">
            <v>159</v>
          </cell>
          <cell r="C54">
            <v>0.9</v>
          </cell>
          <cell r="F54">
            <v>0.6</v>
          </cell>
          <cell r="G54">
            <v>0.55000000000000004</v>
          </cell>
          <cell r="L54">
            <v>0.8</v>
          </cell>
          <cell r="X54">
            <v>1</v>
          </cell>
          <cell r="Y54">
            <v>0.9</v>
          </cell>
          <cell r="Z54">
            <v>1</v>
          </cell>
          <cell r="AC54">
            <v>0.8</v>
          </cell>
          <cell r="AD54">
            <v>1</v>
          </cell>
          <cell r="AE54">
            <v>1</v>
          </cell>
          <cell r="AF54">
            <v>0.8</v>
          </cell>
          <cell r="AG54">
            <v>0.75</v>
          </cell>
          <cell r="AH54">
            <v>1</v>
          </cell>
          <cell r="AQ54">
            <v>13</v>
          </cell>
          <cell r="AR54">
            <v>11.100000000000001</v>
          </cell>
          <cell r="AS54">
            <v>0.85384615384615392</v>
          </cell>
          <cell r="AT54">
            <v>0.55000000000000004</v>
          </cell>
          <cell r="AU54">
            <v>1</v>
          </cell>
        </row>
        <row r="55">
          <cell r="B55">
            <v>160</v>
          </cell>
          <cell r="C55">
            <v>2.8</v>
          </cell>
          <cell r="F55">
            <v>2.7</v>
          </cell>
          <cell r="G55">
            <v>2.4</v>
          </cell>
          <cell r="L55">
            <v>2.6</v>
          </cell>
          <cell r="X55">
            <v>3</v>
          </cell>
          <cell r="Y55">
            <v>2.9</v>
          </cell>
          <cell r="Z55">
            <v>3.2</v>
          </cell>
          <cell r="AC55">
            <v>2.9</v>
          </cell>
          <cell r="AD55">
            <v>2.8</v>
          </cell>
          <cell r="AE55">
            <v>2.9</v>
          </cell>
          <cell r="AF55">
            <v>2.95</v>
          </cell>
          <cell r="AG55">
            <v>2.7</v>
          </cell>
          <cell r="AH55">
            <v>2.75</v>
          </cell>
          <cell r="AQ55">
            <v>13</v>
          </cell>
          <cell r="AR55">
            <v>36.599999999999994</v>
          </cell>
          <cell r="AS55">
            <v>2.8153846153846152</v>
          </cell>
          <cell r="AT55">
            <v>2.4</v>
          </cell>
          <cell r="AU55">
            <v>3.2</v>
          </cell>
        </row>
        <row r="56">
          <cell r="B56" t="str">
            <v>CEREAL</v>
          </cell>
        </row>
        <row r="57">
          <cell r="B57">
            <v>161</v>
          </cell>
          <cell r="C57">
            <v>1.4</v>
          </cell>
          <cell r="L57">
            <v>1.2</v>
          </cell>
          <cell r="X57">
            <v>1.3</v>
          </cell>
          <cell r="Y57">
            <v>1.2</v>
          </cell>
          <cell r="Z57">
            <v>1.5</v>
          </cell>
          <cell r="AD57">
            <v>1.3</v>
          </cell>
          <cell r="AE57">
            <v>1.4</v>
          </cell>
          <cell r="AF57">
            <v>1.3</v>
          </cell>
          <cell r="AG57">
            <v>1.2</v>
          </cell>
          <cell r="AH57">
            <v>1.4</v>
          </cell>
          <cell r="AQ57">
            <v>10</v>
          </cell>
          <cell r="AR57">
            <v>13.2</v>
          </cell>
          <cell r="AS57">
            <v>1.3199999999999998</v>
          </cell>
          <cell r="AT57">
            <v>1.2</v>
          </cell>
          <cell r="AU57">
            <v>1.5</v>
          </cell>
        </row>
        <row r="58">
          <cell r="B58">
            <v>162</v>
          </cell>
          <cell r="C58">
            <v>0.3</v>
          </cell>
          <cell r="F58">
            <v>0.35</v>
          </cell>
          <cell r="X58">
            <v>0.25</v>
          </cell>
          <cell r="Z58">
            <v>0.3</v>
          </cell>
          <cell r="AC58">
            <v>0.3</v>
          </cell>
          <cell r="AD58">
            <v>0.2</v>
          </cell>
          <cell r="AF58">
            <v>0.25</v>
          </cell>
          <cell r="AQ58">
            <v>7</v>
          </cell>
          <cell r="AR58">
            <v>1.95</v>
          </cell>
          <cell r="AS58">
            <v>0.27857142857142858</v>
          </cell>
          <cell r="AT58">
            <v>0.2</v>
          </cell>
          <cell r="AU58">
            <v>0.35</v>
          </cell>
        </row>
        <row r="59">
          <cell r="B59">
            <v>163</v>
          </cell>
          <cell r="C59">
            <v>0.5</v>
          </cell>
          <cell r="F59">
            <v>0.5</v>
          </cell>
          <cell r="L59">
            <v>0.5</v>
          </cell>
          <cell r="X59">
            <v>0.5</v>
          </cell>
          <cell r="Y59">
            <v>0.5</v>
          </cell>
          <cell r="Z59">
            <v>0.5</v>
          </cell>
          <cell r="AC59">
            <v>0.5</v>
          </cell>
          <cell r="AD59">
            <v>0.5</v>
          </cell>
          <cell r="AE59">
            <v>0.5</v>
          </cell>
          <cell r="AF59">
            <v>0.5</v>
          </cell>
          <cell r="AG59">
            <v>0.5</v>
          </cell>
          <cell r="AH59">
            <v>0.5</v>
          </cell>
          <cell r="AQ59">
            <v>12</v>
          </cell>
          <cell r="AR59">
            <v>6</v>
          </cell>
          <cell r="AS59">
            <v>0.5</v>
          </cell>
          <cell r="AT59">
            <v>0.5</v>
          </cell>
          <cell r="AU59">
            <v>0.5</v>
          </cell>
        </row>
        <row r="60">
          <cell r="B60">
            <v>164</v>
          </cell>
          <cell r="C60">
            <v>1.4</v>
          </cell>
          <cell r="F60">
            <v>1.3</v>
          </cell>
          <cell r="L60">
            <v>1.5</v>
          </cell>
          <cell r="X60">
            <v>1.5</v>
          </cell>
          <cell r="Y60">
            <v>1.5</v>
          </cell>
          <cell r="Z60">
            <v>1.5</v>
          </cell>
          <cell r="AC60">
            <v>1.5</v>
          </cell>
          <cell r="AD60">
            <v>1.5</v>
          </cell>
          <cell r="AE60">
            <v>1.5</v>
          </cell>
          <cell r="AF60">
            <v>1.45</v>
          </cell>
          <cell r="AG60">
            <v>1.4</v>
          </cell>
          <cell r="AH60">
            <v>1.6</v>
          </cell>
          <cell r="AQ60">
            <v>12</v>
          </cell>
          <cell r="AR60">
            <v>17.649999999999999</v>
          </cell>
          <cell r="AS60">
            <v>1.4708333333333332</v>
          </cell>
          <cell r="AT60">
            <v>1.3</v>
          </cell>
          <cell r="AU60">
            <v>1.6</v>
          </cell>
        </row>
        <row r="61">
          <cell r="B61">
            <v>974</v>
          </cell>
          <cell r="C61">
            <v>0.9</v>
          </cell>
          <cell r="F61">
            <v>0.6</v>
          </cell>
          <cell r="L61">
            <v>0.8</v>
          </cell>
          <cell r="X61">
            <v>1</v>
          </cell>
          <cell r="Z61">
            <v>0.9</v>
          </cell>
          <cell r="AC61">
            <v>0.8</v>
          </cell>
          <cell r="AD61">
            <v>0.7</v>
          </cell>
          <cell r="AE61">
            <v>1</v>
          </cell>
          <cell r="AF61">
            <v>0.7</v>
          </cell>
          <cell r="AH61">
            <v>1</v>
          </cell>
          <cell r="AQ61">
            <v>10</v>
          </cell>
          <cell r="AR61">
            <v>8.4</v>
          </cell>
          <cell r="AS61">
            <v>0.84000000000000008</v>
          </cell>
          <cell r="AT61">
            <v>0.6</v>
          </cell>
          <cell r="AU61">
            <v>1</v>
          </cell>
        </row>
        <row r="62">
          <cell r="B62">
            <v>975</v>
          </cell>
          <cell r="C62">
            <v>1.2</v>
          </cell>
          <cell r="F62">
            <v>1.3</v>
          </cell>
          <cell r="X62">
            <v>1.4</v>
          </cell>
          <cell r="Y62">
            <v>1.5</v>
          </cell>
          <cell r="Z62">
            <v>1.5</v>
          </cell>
          <cell r="AD62">
            <v>1</v>
          </cell>
          <cell r="AF62">
            <v>1.5</v>
          </cell>
          <cell r="AH62">
            <v>1.5</v>
          </cell>
          <cell r="AQ62">
            <v>8</v>
          </cell>
          <cell r="AR62">
            <v>10.9</v>
          </cell>
          <cell r="AS62">
            <v>1.3625</v>
          </cell>
          <cell r="AT62">
            <v>1</v>
          </cell>
          <cell r="AU62">
            <v>1.5</v>
          </cell>
        </row>
        <row r="63">
          <cell r="B63">
            <v>992</v>
          </cell>
          <cell r="C63">
            <v>8.3000000000000007</v>
          </cell>
          <cell r="F63">
            <v>7.5</v>
          </cell>
          <cell r="G63">
            <v>7.15</v>
          </cell>
          <cell r="L63">
            <v>7</v>
          </cell>
          <cell r="X63">
            <v>7</v>
          </cell>
          <cell r="Y63">
            <v>8.6</v>
          </cell>
          <cell r="Z63">
            <v>8</v>
          </cell>
          <cell r="AC63">
            <v>7.5</v>
          </cell>
          <cell r="AD63">
            <v>8</v>
          </cell>
          <cell r="AE63">
            <v>8.5</v>
          </cell>
          <cell r="AF63">
            <v>8</v>
          </cell>
          <cell r="AG63">
            <v>7.6</v>
          </cell>
          <cell r="AH63">
            <v>8</v>
          </cell>
          <cell r="AQ63">
            <v>13</v>
          </cell>
          <cell r="AR63">
            <v>101.15</v>
          </cell>
          <cell r="AS63">
            <v>7.7807692307692315</v>
          </cell>
          <cell r="AT63">
            <v>7</v>
          </cell>
          <cell r="AU63">
            <v>8.6</v>
          </cell>
        </row>
        <row r="64">
          <cell r="B64">
            <v>990</v>
          </cell>
          <cell r="C64">
            <v>0.8</v>
          </cell>
          <cell r="F64">
            <v>0.75</v>
          </cell>
          <cell r="L64">
            <v>0.9</v>
          </cell>
          <cell r="X64">
            <v>0.75</v>
          </cell>
          <cell r="Y64">
            <v>0.8</v>
          </cell>
          <cell r="Z64">
            <v>0.8</v>
          </cell>
          <cell r="AC64">
            <v>0.7</v>
          </cell>
          <cell r="AD64">
            <v>0.7</v>
          </cell>
          <cell r="AE64">
            <v>1</v>
          </cell>
          <cell r="AF64">
            <v>0.8</v>
          </cell>
          <cell r="AG64">
            <v>0.7</v>
          </cell>
          <cell r="AH64">
            <v>1</v>
          </cell>
          <cell r="AQ64">
            <v>12</v>
          </cell>
          <cell r="AR64">
            <v>9.6999999999999993</v>
          </cell>
          <cell r="AS64">
            <v>0.80833333333333324</v>
          </cell>
          <cell r="AT64">
            <v>0.7</v>
          </cell>
          <cell r="AU64">
            <v>1</v>
          </cell>
        </row>
        <row r="65">
          <cell r="B65" t="str">
            <v>DRINKS</v>
          </cell>
        </row>
        <row r="66">
          <cell r="B66">
            <v>166</v>
          </cell>
          <cell r="C66">
            <v>2.1</v>
          </cell>
          <cell r="F66">
            <v>1.85</v>
          </cell>
          <cell r="L66">
            <v>2.4</v>
          </cell>
          <cell r="X66">
            <v>1.85</v>
          </cell>
          <cell r="Y66">
            <v>3</v>
          </cell>
          <cell r="Z66">
            <v>2.65</v>
          </cell>
          <cell r="AC66">
            <v>3.1</v>
          </cell>
          <cell r="AD66">
            <v>1.7</v>
          </cell>
          <cell r="AE66">
            <v>2.5</v>
          </cell>
          <cell r="AF66">
            <v>2.1</v>
          </cell>
          <cell r="AG66">
            <v>2.7</v>
          </cell>
          <cell r="AH66">
            <v>2.6</v>
          </cell>
          <cell r="AQ66">
            <v>12</v>
          </cell>
          <cell r="AR66">
            <v>28.55</v>
          </cell>
          <cell r="AS66">
            <v>2.3791666666666669</v>
          </cell>
          <cell r="AT66">
            <v>1.7</v>
          </cell>
          <cell r="AU66">
            <v>3.1</v>
          </cell>
        </row>
        <row r="67">
          <cell r="B67">
            <v>167</v>
          </cell>
          <cell r="C67">
            <v>7.8</v>
          </cell>
          <cell r="F67">
            <v>6.8</v>
          </cell>
          <cell r="G67">
            <v>7.55</v>
          </cell>
          <cell r="L67">
            <v>7.85</v>
          </cell>
          <cell r="X67">
            <v>8.3000000000000007</v>
          </cell>
          <cell r="Y67">
            <v>8.8000000000000007</v>
          </cell>
          <cell r="Z67">
            <v>8.4</v>
          </cell>
          <cell r="AC67">
            <v>8.3000000000000007</v>
          </cell>
          <cell r="AD67">
            <v>8.6999999999999993</v>
          </cell>
          <cell r="AE67">
            <v>8.3000000000000007</v>
          </cell>
          <cell r="AF67">
            <v>9.6</v>
          </cell>
          <cell r="AG67">
            <v>8</v>
          </cell>
          <cell r="AH67">
            <v>8</v>
          </cell>
          <cell r="AQ67">
            <v>13</v>
          </cell>
          <cell r="AR67">
            <v>106.39999999999999</v>
          </cell>
          <cell r="AS67">
            <v>8.184615384615384</v>
          </cell>
          <cell r="AT67">
            <v>6.8</v>
          </cell>
          <cell r="AU67">
            <v>9.6</v>
          </cell>
        </row>
        <row r="68">
          <cell r="B68">
            <v>168</v>
          </cell>
          <cell r="C68">
            <v>3.7</v>
          </cell>
          <cell r="AQ68">
            <v>1</v>
          </cell>
          <cell r="AR68">
            <v>3.7</v>
          </cell>
          <cell r="AS68">
            <v>3.7</v>
          </cell>
          <cell r="AT68">
            <v>3.7</v>
          </cell>
          <cell r="AU68">
            <v>3.7</v>
          </cell>
        </row>
        <row r="69">
          <cell r="B69">
            <v>169</v>
          </cell>
          <cell r="C69">
            <v>2.1</v>
          </cell>
          <cell r="F69">
            <v>1.8</v>
          </cell>
          <cell r="L69">
            <v>2.6</v>
          </cell>
          <cell r="X69">
            <v>2.2000000000000002</v>
          </cell>
          <cell r="Y69">
            <v>2.6</v>
          </cell>
          <cell r="Z69">
            <v>2.5</v>
          </cell>
          <cell r="AC69">
            <v>2.2999999999999998</v>
          </cell>
          <cell r="AD69">
            <v>2</v>
          </cell>
          <cell r="AE69">
            <v>2.4</v>
          </cell>
          <cell r="AF69">
            <v>2.2000000000000002</v>
          </cell>
          <cell r="AG69">
            <v>1.9</v>
          </cell>
          <cell r="AQ69">
            <v>11</v>
          </cell>
          <cell r="AR69">
            <v>24.599999999999994</v>
          </cell>
          <cell r="AS69">
            <v>2.2363636363636359</v>
          </cell>
          <cell r="AT69">
            <v>1.8</v>
          </cell>
          <cell r="AU69">
            <v>2.6</v>
          </cell>
        </row>
        <row r="70">
          <cell r="B70">
            <v>976</v>
          </cell>
          <cell r="C70">
            <v>1.9</v>
          </cell>
          <cell r="F70">
            <v>1.75</v>
          </cell>
          <cell r="G70">
            <v>1.55</v>
          </cell>
          <cell r="L70">
            <v>1.5</v>
          </cell>
          <cell r="X70">
            <v>1.8</v>
          </cell>
          <cell r="Y70">
            <v>1.95</v>
          </cell>
          <cell r="Z70">
            <v>1.8</v>
          </cell>
          <cell r="AC70">
            <v>1.9</v>
          </cell>
          <cell r="AD70">
            <v>1.8</v>
          </cell>
          <cell r="AF70">
            <v>1.6</v>
          </cell>
          <cell r="AG70">
            <v>1.8</v>
          </cell>
          <cell r="AQ70">
            <v>11</v>
          </cell>
          <cell r="AR70">
            <v>19.350000000000001</v>
          </cell>
          <cell r="AS70">
            <v>1.7590909090909093</v>
          </cell>
          <cell r="AT70">
            <v>1.5</v>
          </cell>
          <cell r="AU70">
            <v>1.95</v>
          </cell>
        </row>
        <row r="71">
          <cell r="B71">
            <v>977</v>
          </cell>
          <cell r="F71">
            <v>3.5</v>
          </cell>
          <cell r="X71">
            <v>3</v>
          </cell>
          <cell r="AG71">
            <v>2.5</v>
          </cell>
          <cell r="AQ71">
            <v>3</v>
          </cell>
          <cell r="AR71">
            <v>9</v>
          </cell>
          <cell r="AS71">
            <v>3</v>
          </cell>
          <cell r="AT71">
            <v>2.5</v>
          </cell>
          <cell r="AU71">
            <v>3.5</v>
          </cell>
        </row>
        <row r="72">
          <cell r="B72" t="str">
            <v>MILK</v>
          </cell>
        </row>
        <row r="73">
          <cell r="B73">
            <v>171</v>
          </cell>
          <cell r="C73">
            <v>3</v>
          </cell>
          <cell r="F73">
            <v>2.4500000000000002</v>
          </cell>
          <cell r="G73">
            <v>2.5499999999999998</v>
          </cell>
          <cell r="L73">
            <v>3</v>
          </cell>
          <cell r="X73">
            <v>3</v>
          </cell>
          <cell r="Y73">
            <v>3.4</v>
          </cell>
          <cell r="Z73">
            <v>3.4</v>
          </cell>
          <cell r="AC73">
            <v>3.3</v>
          </cell>
          <cell r="AD73">
            <v>3</v>
          </cell>
          <cell r="AE73">
            <v>3.4</v>
          </cell>
          <cell r="AF73">
            <v>3</v>
          </cell>
          <cell r="AG73">
            <v>2.9</v>
          </cell>
          <cell r="AH73">
            <v>3.2</v>
          </cell>
          <cell r="AQ73">
            <v>13</v>
          </cell>
          <cell r="AR73">
            <v>39.6</v>
          </cell>
          <cell r="AS73">
            <v>3.0461538461538464</v>
          </cell>
          <cell r="AT73">
            <v>2.4500000000000002</v>
          </cell>
          <cell r="AU73">
            <v>3.4</v>
          </cell>
        </row>
        <row r="74">
          <cell r="B74">
            <v>172</v>
          </cell>
          <cell r="C74">
            <v>3.3</v>
          </cell>
          <cell r="F74">
            <v>2.8</v>
          </cell>
          <cell r="G74">
            <v>2.9</v>
          </cell>
          <cell r="X74">
            <v>3.3</v>
          </cell>
          <cell r="Y74">
            <v>3.65</v>
          </cell>
          <cell r="Z74">
            <v>3.6</v>
          </cell>
          <cell r="AC74">
            <v>2.8</v>
          </cell>
          <cell r="AD74">
            <v>3.5</v>
          </cell>
          <cell r="AE74">
            <v>3.9</v>
          </cell>
          <cell r="AF74">
            <v>3.5</v>
          </cell>
          <cell r="AG74">
            <v>3.3</v>
          </cell>
          <cell r="AH74">
            <v>2.9</v>
          </cell>
          <cell r="AQ74">
            <v>12</v>
          </cell>
          <cell r="AR74">
            <v>39.449999999999996</v>
          </cell>
          <cell r="AS74">
            <v>3.2874999999999996</v>
          </cell>
          <cell r="AT74">
            <v>2.8</v>
          </cell>
          <cell r="AU74">
            <v>3.9</v>
          </cell>
        </row>
        <row r="75">
          <cell r="B75">
            <v>173</v>
          </cell>
          <cell r="C75">
            <v>4.8</v>
          </cell>
          <cell r="F75">
            <v>4.8</v>
          </cell>
          <cell r="G75">
            <v>4.8</v>
          </cell>
          <cell r="L75">
            <v>5</v>
          </cell>
          <cell r="X75">
            <v>5</v>
          </cell>
          <cell r="Y75">
            <v>5.3</v>
          </cell>
          <cell r="Z75">
            <v>5.4</v>
          </cell>
          <cell r="AC75">
            <v>4.8</v>
          </cell>
          <cell r="AD75">
            <v>5.2</v>
          </cell>
          <cell r="AE75">
            <v>5</v>
          </cell>
          <cell r="AF75">
            <v>5.2</v>
          </cell>
          <cell r="AG75">
            <v>4.8</v>
          </cell>
          <cell r="AH75">
            <v>4.3</v>
          </cell>
          <cell r="AQ75">
            <v>13</v>
          </cell>
          <cell r="AR75">
            <v>64.400000000000006</v>
          </cell>
          <cell r="AS75">
            <v>4.953846153846154</v>
          </cell>
          <cell r="AT75">
            <v>4.3</v>
          </cell>
          <cell r="AU75">
            <v>5.4</v>
          </cell>
        </row>
        <row r="76">
          <cell r="B76">
            <v>174</v>
          </cell>
          <cell r="C76">
            <v>2.9</v>
          </cell>
          <cell r="F76">
            <v>1.7</v>
          </cell>
          <cell r="G76">
            <v>2.4</v>
          </cell>
          <cell r="L76">
            <v>2.5</v>
          </cell>
          <cell r="X76">
            <v>3</v>
          </cell>
          <cell r="Z76">
            <v>3.1</v>
          </cell>
          <cell r="AC76">
            <v>2</v>
          </cell>
          <cell r="AD76">
            <v>2.8</v>
          </cell>
          <cell r="AE76">
            <v>2.8</v>
          </cell>
          <cell r="AF76">
            <v>2.8</v>
          </cell>
          <cell r="AG76">
            <v>2.6</v>
          </cell>
          <cell r="AH76">
            <v>3</v>
          </cell>
          <cell r="AQ76">
            <v>12</v>
          </cell>
          <cell r="AR76">
            <v>31.600000000000005</v>
          </cell>
          <cell r="AS76">
            <v>2.6333333333333337</v>
          </cell>
          <cell r="AT76">
            <v>1.7</v>
          </cell>
          <cell r="AU76">
            <v>3.1</v>
          </cell>
        </row>
        <row r="77">
          <cell r="B77">
            <v>175</v>
          </cell>
          <cell r="C77">
            <v>3.3</v>
          </cell>
          <cell r="F77">
            <v>3.15</v>
          </cell>
          <cell r="G77">
            <v>2.65</v>
          </cell>
          <cell r="L77">
            <v>2.7</v>
          </cell>
          <cell r="X77">
            <v>3.3</v>
          </cell>
          <cell r="Y77">
            <v>3.55</v>
          </cell>
          <cell r="Z77">
            <v>2.95</v>
          </cell>
          <cell r="AC77">
            <v>3.5</v>
          </cell>
          <cell r="AD77">
            <v>3.05</v>
          </cell>
          <cell r="AE77">
            <v>3.25</v>
          </cell>
          <cell r="AF77">
            <v>3.25</v>
          </cell>
          <cell r="AG77">
            <v>2.85</v>
          </cell>
          <cell r="AH77">
            <v>3.5</v>
          </cell>
          <cell r="AQ77">
            <v>13</v>
          </cell>
          <cell r="AR77">
            <v>41.000000000000007</v>
          </cell>
          <cell r="AS77">
            <v>3.1538461538461542</v>
          </cell>
          <cell r="AT77">
            <v>2.65</v>
          </cell>
          <cell r="AU77">
            <v>3.55</v>
          </cell>
        </row>
        <row r="78">
          <cell r="B78">
            <v>176</v>
          </cell>
          <cell r="C78">
            <v>1.8</v>
          </cell>
          <cell r="F78">
            <v>2.75</v>
          </cell>
          <cell r="G78">
            <v>1.5</v>
          </cell>
          <cell r="L78">
            <v>1.9</v>
          </cell>
          <cell r="Y78">
            <v>1.8</v>
          </cell>
          <cell r="AD78">
            <v>1.8</v>
          </cell>
          <cell r="AE78">
            <v>1.8</v>
          </cell>
          <cell r="AQ78">
            <v>7</v>
          </cell>
          <cell r="AR78">
            <v>13.350000000000001</v>
          </cell>
          <cell r="AS78">
            <v>1.9071428571428573</v>
          </cell>
          <cell r="AT78">
            <v>1.5</v>
          </cell>
          <cell r="AU78">
            <v>2.75</v>
          </cell>
        </row>
        <row r="79">
          <cell r="B79" t="str">
            <v>DAIRY</v>
          </cell>
        </row>
        <row r="80">
          <cell r="B80">
            <v>178</v>
          </cell>
          <cell r="C80">
            <v>2.7</v>
          </cell>
          <cell r="E80">
            <v>2.2999999999999998</v>
          </cell>
          <cell r="F80">
            <v>2.6</v>
          </cell>
          <cell r="G80">
            <v>2.2999999999999998</v>
          </cell>
          <cell r="L80">
            <v>2.6</v>
          </cell>
          <cell r="X80">
            <v>2.8</v>
          </cell>
          <cell r="Y80">
            <v>2.95</v>
          </cell>
          <cell r="Z80">
            <v>2.5</v>
          </cell>
          <cell r="AC80">
            <v>2.5</v>
          </cell>
          <cell r="AD80">
            <v>2.65</v>
          </cell>
          <cell r="AE80">
            <v>2.7</v>
          </cell>
          <cell r="AF80">
            <v>2.7</v>
          </cell>
          <cell r="AG80">
            <v>2.5</v>
          </cell>
          <cell r="AH80">
            <v>2.9</v>
          </cell>
          <cell r="AQ80">
            <v>14</v>
          </cell>
          <cell r="AR80">
            <v>36.699999999999996</v>
          </cell>
          <cell r="AS80">
            <v>2.621428571428571</v>
          </cell>
          <cell r="AT80">
            <v>2.2999999999999998</v>
          </cell>
          <cell r="AU80">
            <v>2.95</v>
          </cell>
        </row>
        <row r="81">
          <cell r="B81">
            <v>179</v>
          </cell>
          <cell r="C81">
            <v>2</v>
          </cell>
          <cell r="E81">
            <v>2.0499999999999998</v>
          </cell>
          <cell r="F81">
            <v>1.7</v>
          </cell>
          <cell r="G81">
            <v>2.15</v>
          </cell>
          <cell r="L81">
            <v>1.8</v>
          </cell>
          <cell r="X81">
            <v>2.2999999999999998</v>
          </cell>
          <cell r="Y81">
            <v>2.6</v>
          </cell>
          <cell r="Z81">
            <v>2.85</v>
          </cell>
          <cell r="AC81">
            <v>2.7</v>
          </cell>
          <cell r="AD81">
            <v>2.2000000000000002</v>
          </cell>
          <cell r="AE81">
            <v>2.8</v>
          </cell>
          <cell r="AF81">
            <v>2.2999999999999998</v>
          </cell>
          <cell r="AG81">
            <v>2.2000000000000002</v>
          </cell>
          <cell r="AH81">
            <v>2.7</v>
          </cell>
          <cell r="AQ81">
            <v>14</v>
          </cell>
          <cell r="AR81">
            <v>32.35</v>
          </cell>
          <cell r="AS81">
            <v>2.3107142857142859</v>
          </cell>
          <cell r="AT81">
            <v>1.7</v>
          </cell>
          <cell r="AU81">
            <v>2.85</v>
          </cell>
        </row>
        <row r="82">
          <cell r="B82">
            <v>180</v>
          </cell>
          <cell r="C82">
            <v>2.4</v>
          </cell>
          <cell r="E82">
            <v>2.1</v>
          </cell>
          <cell r="F82">
            <v>2.1</v>
          </cell>
          <cell r="L82">
            <v>2.2000000000000002</v>
          </cell>
          <cell r="X82">
            <v>2.5</v>
          </cell>
          <cell r="Y82">
            <v>2.2999999999999998</v>
          </cell>
          <cell r="Z82">
            <v>2.75</v>
          </cell>
          <cell r="AC82">
            <v>2.5</v>
          </cell>
          <cell r="AD82">
            <v>2.9</v>
          </cell>
          <cell r="AE82">
            <v>3.15</v>
          </cell>
          <cell r="AF82">
            <v>2.35</v>
          </cell>
          <cell r="AG82">
            <v>2.2999999999999998</v>
          </cell>
          <cell r="AH82">
            <v>2.8</v>
          </cell>
          <cell r="AQ82">
            <v>13</v>
          </cell>
          <cell r="AR82">
            <v>32.35</v>
          </cell>
          <cell r="AS82">
            <v>2.4884615384615385</v>
          </cell>
          <cell r="AT82">
            <v>2.1</v>
          </cell>
          <cell r="AU82">
            <v>3.15</v>
          </cell>
        </row>
        <row r="83">
          <cell r="B83">
            <v>181</v>
          </cell>
          <cell r="C83">
            <v>1.3</v>
          </cell>
          <cell r="E83">
            <v>1.2</v>
          </cell>
          <cell r="F83">
            <v>1.3</v>
          </cell>
          <cell r="G83">
            <v>1.25</v>
          </cell>
          <cell r="L83">
            <v>1.3</v>
          </cell>
          <cell r="X83">
            <v>1.3</v>
          </cell>
          <cell r="Y83">
            <v>1.5</v>
          </cell>
          <cell r="Z83">
            <v>1.4</v>
          </cell>
          <cell r="AC83">
            <v>1.6</v>
          </cell>
          <cell r="AD83">
            <v>1.35</v>
          </cell>
          <cell r="AE83">
            <v>1.3</v>
          </cell>
          <cell r="AF83">
            <v>1.5</v>
          </cell>
          <cell r="AG83">
            <v>1.25</v>
          </cell>
          <cell r="AH83">
            <v>1.7</v>
          </cell>
          <cell r="AQ83">
            <v>14</v>
          </cell>
          <cell r="AR83">
            <v>19.249999999999996</v>
          </cell>
          <cell r="AS83">
            <v>1.3749999999999998</v>
          </cell>
          <cell r="AT83">
            <v>1.2</v>
          </cell>
          <cell r="AU83">
            <v>1.7</v>
          </cell>
        </row>
        <row r="84">
          <cell r="B84">
            <v>183</v>
          </cell>
          <cell r="C84">
            <v>1.4</v>
          </cell>
          <cell r="E84">
            <v>1.2</v>
          </cell>
          <cell r="F84">
            <v>1.25</v>
          </cell>
          <cell r="G84">
            <v>1.25</v>
          </cell>
          <cell r="L84">
            <v>1.5</v>
          </cell>
          <cell r="X84">
            <v>1.5</v>
          </cell>
          <cell r="Y84">
            <v>1.6</v>
          </cell>
          <cell r="AC84">
            <v>1.5</v>
          </cell>
          <cell r="AD84">
            <v>1.4</v>
          </cell>
          <cell r="AE84">
            <v>1.5</v>
          </cell>
          <cell r="AF84">
            <v>1.3</v>
          </cell>
          <cell r="AG84">
            <v>1.4</v>
          </cell>
          <cell r="AH84">
            <v>1.5</v>
          </cell>
          <cell r="AQ84">
            <v>13</v>
          </cell>
          <cell r="AR84">
            <v>18.3</v>
          </cell>
          <cell r="AS84">
            <v>1.4076923076923078</v>
          </cell>
          <cell r="AT84">
            <v>1.2</v>
          </cell>
          <cell r="AU84">
            <v>1.6</v>
          </cell>
        </row>
        <row r="85">
          <cell r="B85">
            <v>185</v>
          </cell>
          <cell r="C85">
            <v>1.5</v>
          </cell>
          <cell r="E85">
            <v>1.35</v>
          </cell>
          <cell r="F85">
            <v>1.45</v>
          </cell>
          <cell r="G85">
            <v>1.2</v>
          </cell>
          <cell r="L85">
            <v>1.4</v>
          </cell>
          <cell r="X85">
            <v>1.5</v>
          </cell>
          <cell r="Y85">
            <v>1.65</v>
          </cell>
          <cell r="Z85">
            <v>1.5</v>
          </cell>
          <cell r="AC85">
            <v>1.8</v>
          </cell>
          <cell r="AD85">
            <v>1.7</v>
          </cell>
          <cell r="AE85">
            <v>1.45</v>
          </cell>
          <cell r="AG85">
            <v>1.4</v>
          </cell>
          <cell r="AH85">
            <v>1.5</v>
          </cell>
          <cell r="AQ85">
            <v>13</v>
          </cell>
          <cell r="AR85">
            <v>19.399999999999999</v>
          </cell>
          <cell r="AS85">
            <v>1.4923076923076921</v>
          </cell>
          <cell r="AT85">
            <v>1.2</v>
          </cell>
          <cell r="AU85">
            <v>1.8</v>
          </cell>
        </row>
        <row r="86">
          <cell r="B86">
            <v>186</v>
          </cell>
          <cell r="C86">
            <v>2.5</v>
          </cell>
          <cell r="E86">
            <v>3.4</v>
          </cell>
          <cell r="F86">
            <v>4.6500000000000004</v>
          </cell>
          <cell r="X86">
            <v>4.5999999999999996</v>
          </cell>
          <cell r="AD86">
            <v>2.4</v>
          </cell>
          <cell r="AF86">
            <v>4.5</v>
          </cell>
          <cell r="AG86">
            <v>4.3499999999999996</v>
          </cell>
          <cell r="AH86">
            <v>3.8</v>
          </cell>
          <cell r="AQ86">
            <v>8</v>
          </cell>
          <cell r="AR86">
            <v>30.2</v>
          </cell>
          <cell r="AS86">
            <v>3.7749999999999999</v>
          </cell>
          <cell r="AT86">
            <v>2.4</v>
          </cell>
          <cell r="AU86">
            <v>4.6500000000000004</v>
          </cell>
        </row>
        <row r="87">
          <cell r="B87">
            <v>187</v>
          </cell>
          <cell r="C87">
            <v>5</v>
          </cell>
          <cell r="E87">
            <v>3.95</v>
          </cell>
          <cell r="L87">
            <v>4.7</v>
          </cell>
          <cell r="X87">
            <v>5</v>
          </cell>
          <cell r="Y87">
            <v>5.0999999999999996</v>
          </cell>
          <cell r="Z87">
            <v>5.0999999999999996</v>
          </cell>
          <cell r="AC87">
            <v>4.9000000000000004</v>
          </cell>
          <cell r="AD87">
            <v>4.8</v>
          </cell>
          <cell r="AE87">
            <v>4.4000000000000004</v>
          </cell>
          <cell r="AG87">
            <v>5</v>
          </cell>
          <cell r="AH87">
            <v>4.2</v>
          </cell>
          <cell r="AI87" t="str">
            <v xml:space="preserve"> </v>
          </cell>
          <cell r="AQ87">
            <v>12</v>
          </cell>
          <cell r="AR87">
            <v>52.15</v>
          </cell>
          <cell r="AS87">
            <v>4.3458333333333332</v>
          </cell>
          <cell r="AT87">
            <v>0</v>
          </cell>
          <cell r="AU87">
            <v>5.0999999999999996</v>
          </cell>
        </row>
        <row r="88">
          <cell r="B88">
            <v>188</v>
          </cell>
          <cell r="C88">
            <v>4.4000000000000004</v>
          </cell>
          <cell r="E88">
            <v>3.9</v>
          </cell>
          <cell r="F88">
            <v>4.2</v>
          </cell>
          <cell r="G88">
            <v>3.9</v>
          </cell>
          <cell r="L88">
            <v>4.2</v>
          </cell>
          <cell r="X88">
            <v>4.4000000000000004</v>
          </cell>
          <cell r="Y88">
            <v>4.0999999999999996</v>
          </cell>
          <cell r="Z88">
            <v>4.2</v>
          </cell>
          <cell r="AC88">
            <v>4.2</v>
          </cell>
          <cell r="AD88">
            <v>4.5999999999999996</v>
          </cell>
          <cell r="AE88">
            <v>4.5</v>
          </cell>
          <cell r="AF88">
            <v>4.9000000000000004</v>
          </cell>
          <cell r="AG88">
            <v>4.2</v>
          </cell>
          <cell r="AH88">
            <v>4.3</v>
          </cell>
          <cell r="AQ88">
            <v>14</v>
          </cell>
          <cell r="AR88">
            <v>60.000000000000007</v>
          </cell>
          <cell r="AS88">
            <v>4.2857142857142865</v>
          </cell>
          <cell r="AT88">
            <v>3.9</v>
          </cell>
          <cell r="AU88">
            <v>4.9000000000000004</v>
          </cell>
        </row>
        <row r="89">
          <cell r="B89">
            <v>189</v>
          </cell>
          <cell r="C89">
            <v>1.2</v>
          </cell>
          <cell r="E89">
            <v>0.95</v>
          </cell>
          <cell r="G89">
            <v>1.1000000000000001</v>
          </cell>
          <cell r="L89">
            <v>1.3</v>
          </cell>
          <cell r="AD89">
            <v>1.1000000000000001</v>
          </cell>
          <cell r="AG89">
            <v>1</v>
          </cell>
          <cell r="AQ89">
            <v>6</v>
          </cell>
          <cell r="AR89">
            <v>6.65</v>
          </cell>
          <cell r="AS89">
            <v>1.1083333333333334</v>
          </cell>
          <cell r="AT89">
            <v>0.95</v>
          </cell>
          <cell r="AU89">
            <v>1.3</v>
          </cell>
        </row>
        <row r="90">
          <cell r="B90">
            <v>978</v>
          </cell>
          <cell r="C90">
            <v>3.4</v>
          </cell>
          <cell r="E90">
            <v>3</v>
          </cell>
          <cell r="F90">
            <v>2.9</v>
          </cell>
          <cell r="G90">
            <v>2.85</v>
          </cell>
          <cell r="L90">
            <v>2.9</v>
          </cell>
          <cell r="X90">
            <v>3.5</v>
          </cell>
          <cell r="Z90">
            <v>3.5</v>
          </cell>
          <cell r="AC90">
            <v>3.2</v>
          </cell>
          <cell r="AD90">
            <v>3.4</v>
          </cell>
          <cell r="AE90">
            <v>3.3</v>
          </cell>
          <cell r="AF90">
            <v>3.4</v>
          </cell>
          <cell r="AG90">
            <v>2.95</v>
          </cell>
          <cell r="AH90">
            <v>3</v>
          </cell>
          <cell r="AQ90">
            <v>13</v>
          </cell>
          <cell r="AR90">
            <v>41.300000000000004</v>
          </cell>
          <cell r="AS90">
            <v>3.1769230769230772</v>
          </cell>
          <cell r="AT90">
            <v>2.85</v>
          </cell>
          <cell r="AU90">
            <v>3.5</v>
          </cell>
        </row>
        <row r="91">
          <cell r="B91">
            <v>979</v>
          </cell>
          <cell r="C91">
            <v>1.35</v>
          </cell>
          <cell r="E91">
            <v>1.3</v>
          </cell>
          <cell r="F91">
            <v>1.35</v>
          </cell>
          <cell r="G91">
            <v>1</v>
          </cell>
          <cell r="L91">
            <v>1.3</v>
          </cell>
          <cell r="X91">
            <v>1.65</v>
          </cell>
          <cell r="Y91">
            <v>1.5</v>
          </cell>
          <cell r="AC91">
            <v>1.5</v>
          </cell>
          <cell r="AD91">
            <v>1.5</v>
          </cell>
          <cell r="AE91">
            <v>1.4</v>
          </cell>
          <cell r="AF91">
            <v>1.4</v>
          </cell>
          <cell r="AG91">
            <v>1.3</v>
          </cell>
          <cell r="AQ91">
            <v>12</v>
          </cell>
          <cell r="AR91">
            <v>16.55</v>
          </cell>
          <cell r="AS91">
            <v>1.3791666666666667</v>
          </cell>
          <cell r="AT91">
            <v>1</v>
          </cell>
          <cell r="AU91">
            <v>1.65</v>
          </cell>
        </row>
        <row r="92">
          <cell r="B92">
            <v>980</v>
          </cell>
          <cell r="C92">
            <v>5.7</v>
          </cell>
          <cell r="F92">
            <v>4.2</v>
          </cell>
          <cell r="G92">
            <v>2.4</v>
          </cell>
          <cell r="L92">
            <v>5</v>
          </cell>
          <cell r="X92">
            <v>3.2</v>
          </cell>
          <cell r="Y92">
            <v>3.5</v>
          </cell>
          <cell r="Z92">
            <v>6.7</v>
          </cell>
          <cell r="AD92">
            <v>4.2</v>
          </cell>
          <cell r="AE92">
            <v>3.65</v>
          </cell>
          <cell r="AF92">
            <v>3.75</v>
          </cell>
          <cell r="AG92">
            <v>3.7</v>
          </cell>
          <cell r="AH92">
            <v>6.5</v>
          </cell>
          <cell r="AQ92">
            <v>12</v>
          </cell>
          <cell r="AR92">
            <v>52.5</v>
          </cell>
          <cell r="AS92">
            <v>4.375</v>
          </cell>
          <cell r="AT92">
            <v>2.4</v>
          </cell>
          <cell r="AU92">
            <v>6.7</v>
          </cell>
        </row>
        <row r="93">
          <cell r="B93">
            <v>981</v>
          </cell>
          <cell r="C93">
            <v>2.7</v>
          </cell>
          <cell r="E93">
            <v>2.15</v>
          </cell>
          <cell r="F93">
            <v>2.2999999999999998</v>
          </cell>
          <cell r="G93">
            <v>2.4</v>
          </cell>
          <cell r="X93">
            <v>3</v>
          </cell>
          <cell r="Y93">
            <v>3</v>
          </cell>
          <cell r="Z93">
            <v>3</v>
          </cell>
          <cell r="AC93">
            <v>2.7</v>
          </cell>
          <cell r="AD93">
            <v>2.8</v>
          </cell>
          <cell r="AE93">
            <v>2.85</v>
          </cell>
          <cell r="AF93">
            <v>2.8</v>
          </cell>
          <cell r="AG93">
            <v>2.8</v>
          </cell>
          <cell r="AH93">
            <v>3</v>
          </cell>
          <cell r="AQ93">
            <v>13</v>
          </cell>
          <cell r="AR93">
            <v>35.5</v>
          </cell>
          <cell r="AS93">
            <v>2.7307692307692308</v>
          </cell>
          <cell r="AT93">
            <v>2.15</v>
          </cell>
          <cell r="AU93">
            <v>3</v>
          </cell>
        </row>
        <row r="94">
          <cell r="B94" t="str">
            <v>OTHERS</v>
          </cell>
        </row>
        <row r="95">
          <cell r="B95">
            <v>191</v>
          </cell>
          <cell r="C95">
            <v>3</v>
          </cell>
          <cell r="F95">
            <v>2.2000000000000002</v>
          </cell>
          <cell r="X95">
            <v>2</v>
          </cell>
          <cell r="Z95">
            <v>2</v>
          </cell>
          <cell r="AI95">
            <v>2.5</v>
          </cell>
          <cell r="AQ95">
            <v>5</v>
          </cell>
          <cell r="AR95">
            <v>11.7</v>
          </cell>
          <cell r="AS95">
            <v>2.34</v>
          </cell>
          <cell r="AT95">
            <v>2</v>
          </cell>
          <cell r="AU95">
            <v>3</v>
          </cell>
        </row>
        <row r="96">
          <cell r="B96">
            <v>192</v>
          </cell>
          <cell r="C96">
            <v>3</v>
          </cell>
          <cell r="F96">
            <v>3</v>
          </cell>
          <cell r="R96">
            <v>3</v>
          </cell>
          <cell r="X96">
            <v>2.5</v>
          </cell>
          <cell r="Y96">
            <v>2.5</v>
          </cell>
          <cell r="Z96">
            <v>2.5</v>
          </cell>
          <cell r="AD96">
            <v>3</v>
          </cell>
          <cell r="AG96">
            <v>3</v>
          </cell>
          <cell r="AQ96">
            <v>8</v>
          </cell>
          <cell r="AR96">
            <v>22.5</v>
          </cell>
          <cell r="AS96">
            <v>2.8125</v>
          </cell>
          <cell r="AT96">
            <v>2.5</v>
          </cell>
          <cell r="AU96">
            <v>3</v>
          </cell>
        </row>
        <row r="97">
          <cell r="B97">
            <v>193</v>
          </cell>
          <cell r="C97">
            <v>1.25</v>
          </cell>
          <cell r="F97">
            <v>2.5</v>
          </cell>
          <cell r="R97">
            <v>2</v>
          </cell>
          <cell r="X97">
            <v>2</v>
          </cell>
          <cell r="Z97">
            <v>1.5</v>
          </cell>
          <cell r="AD97">
            <v>2.5</v>
          </cell>
          <cell r="AG97">
            <v>2.5</v>
          </cell>
          <cell r="AI97">
            <v>2</v>
          </cell>
          <cell r="AQ97">
            <v>8</v>
          </cell>
          <cell r="AR97">
            <v>16.25</v>
          </cell>
          <cell r="AS97">
            <v>2.03125</v>
          </cell>
          <cell r="AT97">
            <v>1.25</v>
          </cell>
          <cell r="AU97">
            <v>2.5</v>
          </cell>
        </row>
        <row r="98">
          <cell r="B98">
            <v>195</v>
          </cell>
          <cell r="C98">
            <v>4.7</v>
          </cell>
          <cell r="F98">
            <v>4.8499999999999996</v>
          </cell>
          <cell r="X98">
            <v>4.2</v>
          </cell>
          <cell r="Z98">
            <v>4.3</v>
          </cell>
          <cell r="AD98">
            <v>4.5999999999999996</v>
          </cell>
          <cell r="AI98">
            <v>5</v>
          </cell>
          <cell r="AQ98">
            <v>6</v>
          </cell>
          <cell r="AR98">
            <v>27.65</v>
          </cell>
          <cell r="AS98">
            <v>4.6083333333333334</v>
          </cell>
          <cell r="AT98">
            <v>4.2</v>
          </cell>
          <cell r="AU98">
            <v>5</v>
          </cell>
        </row>
        <row r="99">
          <cell r="B99" t="str">
            <v>TAKEAWAY</v>
          </cell>
        </row>
        <row r="100">
          <cell r="B100">
            <v>194</v>
          </cell>
          <cell r="F100">
            <v>6.5</v>
          </cell>
          <cell r="R100">
            <v>10.5</v>
          </cell>
          <cell r="AG100">
            <v>5</v>
          </cell>
          <cell r="AI100">
            <v>5</v>
          </cell>
          <cell r="AQ100">
            <v>4</v>
          </cell>
          <cell r="AR100">
            <v>27</v>
          </cell>
          <cell r="AS100">
            <v>6.75</v>
          </cell>
          <cell r="AT100">
            <v>5</v>
          </cell>
          <cell r="AU100">
            <v>10.5</v>
          </cell>
        </row>
        <row r="101">
          <cell r="B101">
            <v>196</v>
          </cell>
          <cell r="R101">
            <v>12.5</v>
          </cell>
          <cell r="AQ101">
            <v>1</v>
          </cell>
          <cell r="AR101">
            <v>12.5</v>
          </cell>
          <cell r="AS101">
            <v>12.5</v>
          </cell>
          <cell r="AT101">
            <v>12.5</v>
          </cell>
          <cell r="AU101">
            <v>12.5</v>
          </cell>
        </row>
        <row r="102">
          <cell r="B102" t="str">
            <v>EAT IN</v>
          </cell>
          <cell r="BE102">
            <v>1</v>
          </cell>
          <cell r="BF102">
            <v>75</v>
          </cell>
          <cell r="BG102">
            <v>2.8204607504681962E-2</v>
          </cell>
          <cell r="BH102" t="e">
            <v>#DIV/0!</v>
          </cell>
        </row>
        <row r="104">
          <cell r="B104">
            <v>201</v>
          </cell>
          <cell r="AP104">
            <v>110.04266666666666</v>
          </cell>
          <cell r="AQ104">
            <v>1</v>
          </cell>
          <cell r="AR104">
            <v>110.04266666666666</v>
          </cell>
          <cell r="AS104">
            <v>110.04266666666666</v>
          </cell>
          <cell r="AT104">
            <v>110.04266666666666</v>
          </cell>
          <cell r="AU104">
            <v>110.04266666666666</v>
          </cell>
        </row>
        <row r="105">
          <cell r="B105">
            <v>203</v>
          </cell>
          <cell r="AP105">
            <v>782.44869915808238</v>
          </cell>
          <cell r="AQ105">
            <v>1</v>
          </cell>
          <cell r="AR105">
            <v>782.44869915808238</v>
          </cell>
          <cell r="AS105">
            <v>782.44869915808238</v>
          </cell>
          <cell r="AT105">
            <v>782.44869915808238</v>
          </cell>
          <cell r="AU105">
            <v>782.44869915808238</v>
          </cell>
        </row>
        <row r="106">
          <cell r="B106" t="str">
            <v>RENTAL</v>
          </cell>
        </row>
        <row r="107">
          <cell r="B107">
            <v>211</v>
          </cell>
          <cell r="AP107">
            <v>294.44</v>
          </cell>
          <cell r="AQ107">
            <v>1</v>
          </cell>
          <cell r="AR107">
            <v>294.44</v>
          </cell>
          <cell r="AS107">
            <v>294.44</v>
          </cell>
          <cell r="AT107">
            <v>294.44</v>
          </cell>
          <cell r="AU107">
            <v>294.44</v>
          </cell>
        </row>
        <row r="108">
          <cell r="B108">
            <v>212</v>
          </cell>
          <cell r="AP108">
            <v>105.55</v>
          </cell>
          <cell r="AQ108">
            <v>1</v>
          </cell>
          <cell r="AR108">
            <v>105.55</v>
          </cell>
          <cell r="AS108">
            <v>105.55</v>
          </cell>
          <cell r="AT108">
            <v>105.55</v>
          </cell>
          <cell r="AU108">
            <v>105.55</v>
          </cell>
        </row>
        <row r="109">
          <cell r="B109" t="str">
            <v>INSURANCE</v>
          </cell>
        </row>
        <row r="110">
          <cell r="B110">
            <v>221</v>
          </cell>
          <cell r="P110">
            <v>895</v>
          </cell>
          <cell r="AA110">
            <v>1350</v>
          </cell>
          <cell r="AG110">
            <v>980</v>
          </cell>
          <cell r="AQ110">
            <v>3</v>
          </cell>
          <cell r="AR110">
            <v>3225</v>
          </cell>
          <cell r="AS110">
            <v>1075</v>
          </cell>
          <cell r="AT110">
            <v>895</v>
          </cell>
          <cell r="AU110">
            <v>1350</v>
          </cell>
        </row>
        <row r="111">
          <cell r="B111">
            <v>229</v>
          </cell>
          <cell r="E111">
            <v>55</v>
          </cell>
          <cell r="H111">
            <v>30.5</v>
          </cell>
          <cell r="P111">
            <v>34.799999999999997</v>
          </cell>
          <cell r="AA111">
            <v>34.799999999999997</v>
          </cell>
          <cell r="AG111">
            <v>40</v>
          </cell>
          <cell r="AQ111">
            <v>5</v>
          </cell>
          <cell r="AR111">
            <v>195.1</v>
          </cell>
          <cell r="AS111">
            <v>39.019999999999996</v>
          </cell>
          <cell r="AT111">
            <v>30.5</v>
          </cell>
          <cell r="AU111">
            <v>55</v>
          </cell>
        </row>
        <row r="112">
          <cell r="B112">
            <v>231</v>
          </cell>
          <cell r="E112">
            <v>15</v>
          </cell>
          <cell r="H112">
            <v>11.9</v>
          </cell>
          <cell r="S112">
            <v>15</v>
          </cell>
          <cell r="AQ112">
            <v>3</v>
          </cell>
          <cell r="AR112">
            <v>41.9</v>
          </cell>
          <cell r="AS112">
            <v>13.966666666666667</v>
          </cell>
          <cell r="AT112">
            <v>11.9</v>
          </cell>
          <cell r="AU112">
            <v>15</v>
          </cell>
        </row>
        <row r="113">
          <cell r="B113">
            <v>982</v>
          </cell>
          <cell r="E113">
            <v>4.5999999999999996</v>
          </cell>
          <cell r="H113">
            <v>4.7</v>
          </cell>
          <cell r="S113">
            <v>4.9800000000000004</v>
          </cell>
          <cell r="AQ113">
            <v>3</v>
          </cell>
          <cell r="AR113">
            <v>14.280000000000001</v>
          </cell>
          <cell r="AS113">
            <v>4.7600000000000007</v>
          </cell>
          <cell r="AT113">
            <v>4.5999999999999996</v>
          </cell>
          <cell r="AU113">
            <v>4.9800000000000004</v>
          </cell>
        </row>
        <row r="114">
          <cell r="B114">
            <v>983</v>
          </cell>
          <cell r="AP114">
            <v>2.6</v>
          </cell>
          <cell r="AQ114">
            <v>1</v>
          </cell>
          <cell r="AR114">
            <v>2.6</v>
          </cell>
          <cell r="AS114">
            <v>2.6</v>
          </cell>
          <cell r="AT114">
            <v>2.6</v>
          </cell>
          <cell r="AU114">
            <v>2.6</v>
          </cell>
        </row>
        <row r="115">
          <cell r="B115">
            <v>241</v>
          </cell>
          <cell r="E115">
            <v>70</v>
          </cell>
          <cell r="AG115">
            <v>43.5</v>
          </cell>
          <cell r="AQ115">
            <v>2</v>
          </cell>
          <cell r="AR115">
            <v>113.5</v>
          </cell>
          <cell r="AS115">
            <v>56.75</v>
          </cell>
          <cell r="AT115">
            <v>43.5</v>
          </cell>
          <cell r="AU115">
            <v>70</v>
          </cell>
        </row>
        <row r="116">
          <cell r="B116">
            <v>251</v>
          </cell>
          <cell r="AG116">
            <v>34.5</v>
          </cell>
          <cell r="AQ116">
            <v>1</v>
          </cell>
          <cell r="AR116">
            <v>34.5</v>
          </cell>
          <cell r="AS116">
            <v>34.5</v>
          </cell>
          <cell r="AT116">
            <v>34.5</v>
          </cell>
          <cell r="AU116">
            <v>34.5</v>
          </cell>
        </row>
        <row r="117">
          <cell r="B117">
            <v>252</v>
          </cell>
          <cell r="E117">
            <v>43</v>
          </cell>
          <cell r="H117">
            <v>47</v>
          </cell>
          <cell r="AA117">
            <v>47</v>
          </cell>
          <cell r="AG117">
            <v>54</v>
          </cell>
          <cell r="AQ117">
            <v>4</v>
          </cell>
          <cell r="AR117">
            <v>191</v>
          </cell>
          <cell r="AS117">
            <v>47.75</v>
          </cell>
          <cell r="AT117">
            <v>43</v>
          </cell>
          <cell r="AU117">
            <v>54</v>
          </cell>
        </row>
        <row r="118">
          <cell r="B118" t="str">
            <v>MAINTENANCE</v>
          </cell>
        </row>
        <row r="120">
          <cell r="B120">
            <v>300</v>
          </cell>
          <cell r="AP120">
            <v>47.15</v>
          </cell>
          <cell r="AQ120">
            <v>1</v>
          </cell>
          <cell r="AR120">
            <v>47.15</v>
          </cell>
          <cell r="AS120">
            <v>47.15</v>
          </cell>
          <cell r="AT120">
            <v>47.15</v>
          </cell>
          <cell r="AU120">
            <v>47.15</v>
          </cell>
        </row>
        <row r="121">
          <cell r="B121">
            <v>301</v>
          </cell>
          <cell r="E121">
            <v>1</v>
          </cell>
          <cell r="AA121">
            <v>1</v>
          </cell>
          <cell r="AP121">
            <v>0.9</v>
          </cell>
          <cell r="AQ121">
            <v>3</v>
          </cell>
          <cell r="AR121">
            <v>2.9</v>
          </cell>
          <cell r="AS121">
            <v>0.96666666666666667</v>
          </cell>
          <cell r="AT121">
            <v>0.9</v>
          </cell>
          <cell r="AU121">
            <v>1</v>
          </cell>
        </row>
        <row r="122">
          <cell r="B122">
            <v>303</v>
          </cell>
          <cell r="AP122">
            <v>1.45</v>
          </cell>
          <cell r="AQ122">
            <v>1</v>
          </cell>
          <cell r="AR122">
            <v>1.45</v>
          </cell>
          <cell r="AS122">
            <v>1.45</v>
          </cell>
          <cell r="AT122">
            <v>1.45</v>
          </cell>
          <cell r="AU122">
            <v>1.45</v>
          </cell>
        </row>
        <row r="123">
          <cell r="B123" t="str">
            <v>FUEL</v>
          </cell>
          <cell r="AQ123">
            <v>0</v>
          </cell>
        </row>
        <row r="124">
          <cell r="B124">
            <v>310</v>
          </cell>
          <cell r="D124">
            <v>2500</v>
          </cell>
          <cell r="E124">
            <v>1395</v>
          </cell>
          <cell r="P124">
            <v>1070</v>
          </cell>
          <cell r="AA124">
            <v>1069</v>
          </cell>
          <cell r="AQ124">
            <v>4</v>
          </cell>
          <cell r="AR124">
            <v>6034</v>
          </cell>
          <cell r="AS124">
            <v>1508.5</v>
          </cell>
          <cell r="AT124">
            <v>1069</v>
          </cell>
          <cell r="AU124">
            <v>2500</v>
          </cell>
        </row>
        <row r="125">
          <cell r="B125">
            <v>311</v>
          </cell>
          <cell r="D125">
            <v>625</v>
          </cell>
          <cell r="E125">
            <v>400</v>
          </cell>
          <cell r="I125">
            <v>199</v>
          </cell>
          <cell r="AQ125">
            <v>3</v>
          </cell>
          <cell r="AR125">
            <v>1224</v>
          </cell>
          <cell r="AS125">
            <v>408</v>
          </cell>
          <cell r="AT125">
            <v>199</v>
          </cell>
          <cell r="AU125">
            <v>625</v>
          </cell>
        </row>
        <row r="126">
          <cell r="B126">
            <v>314</v>
          </cell>
          <cell r="E126">
            <v>1395</v>
          </cell>
          <cell r="P126">
            <v>1135</v>
          </cell>
          <cell r="AA126">
            <v>1575</v>
          </cell>
          <cell r="AQ126">
            <v>3</v>
          </cell>
          <cell r="AR126">
            <v>4105</v>
          </cell>
          <cell r="AS126">
            <v>1368.3333333333333</v>
          </cell>
          <cell r="AT126">
            <v>1135</v>
          </cell>
          <cell r="AU126">
            <v>1575</v>
          </cell>
        </row>
        <row r="127">
          <cell r="B127">
            <v>315</v>
          </cell>
          <cell r="E127">
            <v>890</v>
          </cell>
          <cell r="AA127">
            <v>600</v>
          </cell>
          <cell r="AQ127">
            <v>2</v>
          </cell>
          <cell r="AR127">
            <v>1490</v>
          </cell>
          <cell r="AS127">
            <v>745</v>
          </cell>
          <cell r="AT127">
            <v>600</v>
          </cell>
          <cell r="AU127">
            <v>890</v>
          </cell>
        </row>
        <row r="128">
          <cell r="B128">
            <v>317</v>
          </cell>
          <cell r="E128">
            <v>1695</v>
          </cell>
          <cell r="I128">
            <v>1110</v>
          </cell>
          <cell r="P128">
            <v>1200</v>
          </cell>
          <cell r="AA128">
            <v>1200</v>
          </cell>
          <cell r="AQ128">
            <v>4</v>
          </cell>
          <cell r="AR128">
            <v>5205</v>
          </cell>
          <cell r="AS128">
            <v>1301.25</v>
          </cell>
          <cell r="AT128">
            <v>1110</v>
          </cell>
          <cell r="AU128">
            <v>1695</v>
          </cell>
        </row>
        <row r="129">
          <cell r="B129">
            <v>318</v>
          </cell>
          <cell r="D129">
            <v>99.95</v>
          </cell>
          <cell r="E129">
            <v>65.5</v>
          </cell>
          <cell r="I129">
            <v>79</v>
          </cell>
          <cell r="AQ129">
            <v>3</v>
          </cell>
          <cell r="AR129">
            <v>244.45</v>
          </cell>
          <cell r="AS129">
            <v>81.483333333333334</v>
          </cell>
          <cell r="AT129">
            <v>65.5</v>
          </cell>
          <cell r="AU129">
            <v>99.95</v>
          </cell>
        </row>
        <row r="130">
          <cell r="B130">
            <v>319</v>
          </cell>
          <cell r="D130">
            <v>69.95</v>
          </cell>
          <cell r="E130">
            <v>96.95</v>
          </cell>
          <cell r="I130">
            <v>69</v>
          </cell>
          <cell r="AA130">
            <v>75</v>
          </cell>
          <cell r="AQ130">
            <v>4</v>
          </cell>
          <cell r="AR130">
            <v>310.89999999999998</v>
          </cell>
          <cell r="AS130">
            <v>77.724999999999994</v>
          </cell>
          <cell r="AT130">
            <v>69</v>
          </cell>
          <cell r="AU130">
            <v>96.95</v>
          </cell>
        </row>
        <row r="131">
          <cell r="B131" t="str">
            <v>APPLIANCES</v>
          </cell>
          <cell r="AQ131">
            <v>0</v>
          </cell>
        </row>
        <row r="132">
          <cell r="B132">
            <v>330</v>
          </cell>
          <cell r="E132">
            <v>692</v>
          </cell>
          <cell r="AQ132">
            <v>1</v>
          </cell>
          <cell r="AR132">
            <v>692</v>
          </cell>
          <cell r="AS132">
            <v>692</v>
          </cell>
          <cell r="AT132">
            <v>692</v>
          </cell>
          <cell r="AU132">
            <v>692</v>
          </cell>
        </row>
        <row r="133">
          <cell r="B133">
            <v>331</v>
          </cell>
          <cell r="D133">
            <v>1170</v>
          </cell>
          <cell r="E133">
            <v>903</v>
          </cell>
          <cell r="AQ133">
            <v>2</v>
          </cell>
          <cell r="AR133">
            <v>2073</v>
          </cell>
          <cell r="AS133">
            <v>1036.5</v>
          </cell>
          <cell r="AT133">
            <v>903</v>
          </cell>
          <cell r="AU133">
            <v>1170</v>
          </cell>
        </row>
        <row r="134">
          <cell r="B134" t="str">
            <v>FURNITURE</v>
          </cell>
          <cell r="AQ134">
            <v>0</v>
          </cell>
        </row>
        <row r="135">
          <cell r="B135">
            <v>341</v>
          </cell>
          <cell r="E135">
            <v>32.5</v>
          </cell>
          <cell r="J135">
            <v>39.950000000000003</v>
          </cell>
          <cell r="AQ135">
            <v>2</v>
          </cell>
          <cell r="AR135">
            <v>72.45</v>
          </cell>
          <cell r="AS135">
            <v>36.225000000000001</v>
          </cell>
          <cell r="AT135">
            <v>32.5</v>
          </cell>
          <cell r="AU135">
            <v>39.950000000000003</v>
          </cell>
        </row>
        <row r="136">
          <cell r="B136">
            <v>343</v>
          </cell>
          <cell r="D136">
            <v>13</v>
          </cell>
          <cell r="E136">
            <v>19.95</v>
          </cell>
          <cell r="I136">
            <v>10</v>
          </cell>
          <cell r="J136">
            <v>9.9499999999999993</v>
          </cell>
          <cell r="P136">
            <v>19.5</v>
          </cell>
          <cell r="AQ136">
            <v>5</v>
          </cell>
          <cell r="AR136">
            <v>72.400000000000006</v>
          </cell>
          <cell r="AS136">
            <v>14.48</v>
          </cell>
          <cell r="AT136">
            <v>9.9499999999999993</v>
          </cell>
          <cell r="AU136">
            <v>19.95</v>
          </cell>
        </row>
        <row r="137">
          <cell r="B137">
            <v>344</v>
          </cell>
          <cell r="D137">
            <v>1</v>
          </cell>
          <cell r="E137">
            <v>2.2999999999999998</v>
          </cell>
          <cell r="I137">
            <v>2</v>
          </cell>
          <cell r="J137">
            <v>1.95</v>
          </cell>
          <cell r="K137">
            <v>3</v>
          </cell>
          <cell r="P137">
            <v>1.5</v>
          </cell>
          <cell r="AQ137">
            <v>6</v>
          </cell>
          <cell r="AR137">
            <v>11.75</v>
          </cell>
          <cell r="AS137">
            <v>1.9583333333333333</v>
          </cell>
          <cell r="AT137">
            <v>1</v>
          </cell>
          <cell r="AU137">
            <v>3</v>
          </cell>
        </row>
        <row r="138">
          <cell r="B138">
            <v>345</v>
          </cell>
          <cell r="E138">
            <v>11.5</v>
          </cell>
          <cell r="J138">
            <v>5.5</v>
          </cell>
          <cell r="K138">
            <v>5.25</v>
          </cell>
          <cell r="AQ138">
            <v>3</v>
          </cell>
          <cell r="AR138">
            <v>22.25</v>
          </cell>
          <cell r="AS138">
            <v>7.416666666666667</v>
          </cell>
          <cell r="AT138">
            <v>5.25</v>
          </cell>
          <cell r="AU138">
            <v>11.5</v>
          </cell>
        </row>
        <row r="139">
          <cell r="B139" t="str">
            <v>HOME FURNISHING</v>
          </cell>
          <cell r="AQ139">
            <v>0</v>
          </cell>
        </row>
        <row r="140">
          <cell r="B140">
            <v>350</v>
          </cell>
          <cell r="C140">
            <v>5.5</v>
          </cell>
          <cell r="E140">
            <v>5</v>
          </cell>
          <cell r="G140">
            <v>4.9000000000000004</v>
          </cell>
          <cell r="L140">
            <v>5</v>
          </cell>
          <cell r="X140">
            <v>5.5</v>
          </cell>
          <cell r="Y140">
            <v>5.6</v>
          </cell>
          <cell r="Z140">
            <v>5.05</v>
          </cell>
          <cell r="AC140">
            <v>5</v>
          </cell>
          <cell r="AD140">
            <v>5.55</v>
          </cell>
          <cell r="AE140">
            <v>5.0999999999999996</v>
          </cell>
          <cell r="AF140">
            <v>6</v>
          </cell>
          <cell r="AG140">
            <v>5</v>
          </cell>
          <cell r="AH140">
            <v>5.2</v>
          </cell>
          <cell r="AQ140">
            <v>13</v>
          </cell>
          <cell r="AR140">
            <v>68.399999999999991</v>
          </cell>
          <cell r="AS140">
            <v>5.2615384615384606</v>
          </cell>
          <cell r="AT140">
            <v>4.9000000000000004</v>
          </cell>
          <cell r="AU140">
            <v>6</v>
          </cell>
        </row>
        <row r="141">
          <cell r="B141">
            <v>351</v>
          </cell>
          <cell r="C141">
            <v>2.25</v>
          </cell>
          <cell r="E141">
            <v>2.95</v>
          </cell>
          <cell r="G141">
            <v>2.0499999999999998</v>
          </cell>
          <cell r="L141">
            <v>2.7</v>
          </cell>
          <cell r="X141">
            <v>2.2000000000000002</v>
          </cell>
          <cell r="Y141">
            <v>2.4</v>
          </cell>
          <cell r="Z141">
            <v>2.85</v>
          </cell>
          <cell r="AC141">
            <v>2.2999999999999998</v>
          </cell>
          <cell r="AD141">
            <v>2.8</v>
          </cell>
          <cell r="AE141">
            <v>3</v>
          </cell>
          <cell r="AF141">
            <v>2.7</v>
          </cell>
          <cell r="AG141">
            <v>2.7</v>
          </cell>
          <cell r="AH141">
            <v>2.85</v>
          </cell>
          <cell r="AQ141">
            <v>13</v>
          </cell>
          <cell r="AR141">
            <v>33.75</v>
          </cell>
          <cell r="AS141">
            <v>2.5961538461538463</v>
          </cell>
          <cell r="AT141">
            <v>2.0499999999999998</v>
          </cell>
          <cell r="AU141">
            <v>3</v>
          </cell>
        </row>
        <row r="142">
          <cell r="B142">
            <v>352</v>
          </cell>
          <cell r="C142">
            <v>2.9</v>
          </cell>
          <cell r="E142">
            <v>2.2999999999999998</v>
          </cell>
          <cell r="G142">
            <v>2.4500000000000002</v>
          </cell>
          <cell r="L142">
            <v>2.9</v>
          </cell>
          <cell r="X142">
            <v>3.05</v>
          </cell>
          <cell r="Y142">
            <v>3.1</v>
          </cell>
          <cell r="Z142">
            <v>3.95</v>
          </cell>
          <cell r="AC142">
            <v>3.1</v>
          </cell>
          <cell r="AD142">
            <v>3</v>
          </cell>
          <cell r="AE142">
            <v>3.4</v>
          </cell>
          <cell r="AF142">
            <v>2.95</v>
          </cell>
          <cell r="AG142">
            <v>3</v>
          </cell>
          <cell r="AH142">
            <v>2.9</v>
          </cell>
          <cell r="AQ142">
            <v>13</v>
          </cell>
          <cell r="AR142">
            <v>39</v>
          </cell>
          <cell r="AS142">
            <v>3</v>
          </cell>
          <cell r="AT142">
            <v>2.2999999999999998</v>
          </cell>
          <cell r="AU142">
            <v>3.95</v>
          </cell>
        </row>
        <row r="143">
          <cell r="B143">
            <v>353</v>
          </cell>
          <cell r="C143">
            <v>3.5</v>
          </cell>
          <cell r="E143">
            <v>3.5</v>
          </cell>
          <cell r="G143">
            <v>3.05</v>
          </cell>
          <cell r="L143">
            <v>3.3</v>
          </cell>
          <cell r="X143">
            <v>3.5</v>
          </cell>
          <cell r="Y143">
            <v>3.75</v>
          </cell>
          <cell r="Z143">
            <v>4.95</v>
          </cell>
          <cell r="AC143">
            <v>3.7</v>
          </cell>
          <cell r="AD143">
            <v>3.4</v>
          </cell>
          <cell r="AE143">
            <v>3.6</v>
          </cell>
          <cell r="AF143">
            <v>3.5</v>
          </cell>
          <cell r="AG143">
            <v>3.2</v>
          </cell>
          <cell r="AH143">
            <v>3.8</v>
          </cell>
          <cell r="AQ143">
            <v>13</v>
          </cell>
          <cell r="AR143">
            <v>46.75</v>
          </cell>
          <cell r="AS143">
            <v>3.5961538461538463</v>
          </cell>
          <cell r="AT143">
            <v>3.05</v>
          </cell>
          <cell r="AU143">
            <v>4.95</v>
          </cell>
        </row>
        <row r="144">
          <cell r="B144" t="str">
            <v>CLEANING SUPPLIES</v>
          </cell>
          <cell r="AQ144">
            <v>0</v>
          </cell>
        </row>
        <row r="145">
          <cell r="B145">
            <v>360</v>
          </cell>
          <cell r="E145">
            <v>34.5</v>
          </cell>
          <cell r="P145">
            <v>32</v>
          </cell>
          <cell r="AA145">
            <v>32</v>
          </cell>
          <cell r="AQ145">
            <v>3</v>
          </cell>
          <cell r="AR145">
            <v>98.5</v>
          </cell>
          <cell r="AS145">
            <v>32.833333333333336</v>
          </cell>
          <cell r="AT145">
            <v>32</v>
          </cell>
          <cell r="AU145">
            <v>34.5</v>
          </cell>
        </row>
        <row r="146">
          <cell r="B146">
            <v>361</v>
          </cell>
          <cell r="E146">
            <v>2.95</v>
          </cell>
          <cell r="J146">
            <v>2.95</v>
          </cell>
          <cell r="AG146">
            <v>2.2000000000000002</v>
          </cell>
          <cell r="AQ146">
            <v>3</v>
          </cell>
          <cell r="AR146">
            <v>8.1000000000000014</v>
          </cell>
          <cell r="AS146">
            <v>2.7000000000000006</v>
          </cell>
          <cell r="AT146">
            <v>2.2000000000000002</v>
          </cell>
          <cell r="AU146">
            <v>2.95</v>
          </cell>
        </row>
        <row r="147">
          <cell r="B147">
            <v>370</v>
          </cell>
          <cell r="C147">
            <v>2</v>
          </cell>
          <cell r="E147">
            <v>1.8</v>
          </cell>
          <cell r="L147">
            <v>2</v>
          </cell>
          <cell r="X147">
            <v>2</v>
          </cell>
          <cell r="Y147">
            <v>2</v>
          </cell>
          <cell r="Z147">
            <v>1.5</v>
          </cell>
          <cell r="AC147">
            <v>2</v>
          </cell>
          <cell r="AD147">
            <v>2</v>
          </cell>
          <cell r="AE147">
            <v>2.2000000000000002</v>
          </cell>
          <cell r="AF147">
            <v>1.9</v>
          </cell>
          <cell r="AG147">
            <v>1.8</v>
          </cell>
          <cell r="AH147">
            <v>2.2000000000000002</v>
          </cell>
          <cell r="AQ147">
            <v>12</v>
          </cell>
          <cell r="AR147">
            <v>23.4</v>
          </cell>
          <cell r="AS147">
            <v>1.95</v>
          </cell>
          <cell r="AT147">
            <v>1.5</v>
          </cell>
          <cell r="AU147">
            <v>2.2000000000000002</v>
          </cell>
        </row>
        <row r="148">
          <cell r="B148">
            <v>371</v>
          </cell>
          <cell r="C148">
            <v>1.2</v>
          </cell>
          <cell r="E148">
            <v>2.4</v>
          </cell>
          <cell r="G148">
            <v>2.5</v>
          </cell>
          <cell r="L148">
            <v>2.4</v>
          </cell>
          <cell r="X148">
            <v>3</v>
          </cell>
          <cell r="Y148">
            <v>2.4</v>
          </cell>
          <cell r="Z148">
            <v>3.6</v>
          </cell>
          <cell r="AC148">
            <v>3.6</v>
          </cell>
          <cell r="AD148">
            <v>2.4</v>
          </cell>
          <cell r="AE148">
            <v>2.4</v>
          </cell>
          <cell r="AF148">
            <v>1.4</v>
          </cell>
          <cell r="AG148">
            <v>2.2000000000000002</v>
          </cell>
          <cell r="AH148">
            <v>3</v>
          </cell>
          <cell r="AQ148">
            <v>13</v>
          </cell>
          <cell r="AR148">
            <v>32.5</v>
          </cell>
          <cell r="AS148">
            <v>2.5</v>
          </cell>
          <cell r="AT148">
            <v>1.2</v>
          </cell>
          <cell r="AU148">
            <v>3.6</v>
          </cell>
        </row>
        <row r="149">
          <cell r="B149">
            <v>372</v>
          </cell>
          <cell r="C149">
            <v>1.7</v>
          </cell>
          <cell r="E149">
            <v>1.8</v>
          </cell>
          <cell r="G149">
            <v>1.95</v>
          </cell>
          <cell r="L149">
            <v>1.7</v>
          </cell>
          <cell r="P149">
            <v>2</v>
          </cell>
          <cell r="X149">
            <v>1.75</v>
          </cell>
          <cell r="Y149">
            <v>2.2000000000000002</v>
          </cell>
          <cell r="Z149">
            <v>1.75</v>
          </cell>
          <cell r="AA149">
            <v>2</v>
          </cell>
          <cell r="AC149">
            <v>1.8</v>
          </cell>
          <cell r="AD149">
            <v>2.2000000000000002</v>
          </cell>
          <cell r="AE149">
            <v>1.8</v>
          </cell>
          <cell r="AF149">
            <v>2</v>
          </cell>
          <cell r="AG149">
            <v>1.8</v>
          </cell>
          <cell r="AH149">
            <v>2</v>
          </cell>
          <cell r="AQ149">
            <v>15</v>
          </cell>
          <cell r="AR149">
            <v>28.450000000000003</v>
          </cell>
          <cell r="AS149">
            <v>1.8966666666666669</v>
          </cell>
          <cell r="AT149">
            <v>1.7</v>
          </cell>
          <cell r="AU149">
            <v>2.2000000000000002</v>
          </cell>
        </row>
        <row r="150">
          <cell r="B150">
            <v>373</v>
          </cell>
          <cell r="C150">
            <v>0.65</v>
          </cell>
          <cell r="E150">
            <v>0.7</v>
          </cell>
          <cell r="L150">
            <v>0.75</v>
          </cell>
          <cell r="X150">
            <v>0.75</v>
          </cell>
          <cell r="Y150">
            <v>0.7</v>
          </cell>
          <cell r="Z150">
            <v>1.2</v>
          </cell>
          <cell r="AA150">
            <v>0.2</v>
          </cell>
          <cell r="AC150">
            <v>0.9</v>
          </cell>
          <cell r="AD150">
            <v>0.8</v>
          </cell>
          <cell r="AE150">
            <v>0.85</v>
          </cell>
          <cell r="AF150">
            <v>0.65</v>
          </cell>
          <cell r="AG150">
            <v>0.6</v>
          </cell>
          <cell r="AH150">
            <v>1</v>
          </cell>
          <cell r="AQ150">
            <v>13</v>
          </cell>
          <cell r="AR150">
            <v>9.75</v>
          </cell>
          <cell r="AS150">
            <v>0.75</v>
          </cell>
          <cell r="AT150">
            <v>0.2</v>
          </cell>
          <cell r="AU150">
            <v>1.2</v>
          </cell>
        </row>
        <row r="151">
          <cell r="B151">
            <v>377</v>
          </cell>
          <cell r="C151">
            <v>2</v>
          </cell>
          <cell r="E151">
            <v>1.95</v>
          </cell>
          <cell r="J151">
            <v>1.8</v>
          </cell>
          <cell r="L151">
            <v>1.9</v>
          </cell>
          <cell r="X151">
            <v>2</v>
          </cell>
          <cell r="Y151">
            <v>2.2000000000000002</v>
          </cell>
          <cell r="Z151">
            <v>2.2000000000000002</v>
          </cell>
          <cell r="AC151">
            <v>1.9</v>
          </cell>
          <cell r="AD151">
            <v>2</v>
          </cell>
          <cell r="AE151">
            <v>2</v>
          </cell>
          <cell r="AF151">
            <v>1.9</v>
          </cell>
          <cell r="AG151">
            <v>2</v>
          </cell>
          <cell r="AH151">
            <v>2</v>
          </cell>
          <cell r="AQ151">
            <v>13</v>
          </cell>
          <cell r="AR151">
            <v>25.85</v>
          </cell>
          <cell r="AS151">
            <v>1.9884615384615385</v>
          </cell>
          <cell r="AT151">
            <v>1.8</v>
          </cell>
          <cell r="AU151">
            <v>2.2000000000000002</v>
          </cell>
        </row>
        <row r="152">
          <cell r="B152">
            <v>378</v>
          </cell>
          <cell r="C152">
            <v>4.55</v>
          </cell>
          <cell r="E152">
            <v>5.5</v>
          </cell>
          <cell r="L152">
            <v>4.95</v>
          </cell>
          <cell r="X152">
            <v>5.7</v>
          </cell>
          <cell r="Y152">
            <v>4.8</v>
          </cell>
          <cell r="Z152">
            <v>5.65</v>
          </cell>
          <cell r="AC152">
            <v>4.5</v>
          </cell>
          <cell r="AD152">
            <v>4.5</v>
          </cell>
          <cell r="AE152">
            <v>4.5</v>
          </cell>
          <cell r="AF152">
            <v>5.55</v>
          </cell>
          <cell r="AG152">
            <v>4.2</v>
          </cell>
          <cell r="AQ152">
            <v>11</v>
          </cell>
          <cell r="AR152">
            <v>54.4</v>
          </cell>
          <cell r="AS152">
            <v>4.9454545454545453</v>
          </cell>
          <cell r="AT152">
            <v>4.2</v>
          </cell>
          <cell r="AU152">
            <v>5.7</v>
          </cell>
        </row>
        <row r="153">
          <cell r="B153">
            <v>379</v>
          </cell>
          <cell r="C153">
            <v>3.5</v>
          </cell>
          <cell r="E153">
            <v>4.7</v>
          </cell>
          <cell r="X153">
            <v>5.7</v>
          </cell>
          <cell r="Z153">
            <v>4.7</v>
          </cell>
          <cell r="AD153">
            <v>5.0999999999999996</v>
          </cell>
          <cell r="AF153">
            <v>3.65</v>
          </cell>
          <cell r="AG153">
            <v>4.9000000000000004</v>
          </cell>
          <cell r="AH153">
            <v>3.9</v>
          </cell>
          <cell r="AQ153">
            <v>8</v>
          </cell>
          <cell r="AR153">
            <v>36.149999999999991</v>
          </cell>
          <cell r="AS153">
            <v>4.5187499999999989</v>
          </cell>
          <cell r="AT153">
            <v>3.5</v>
          </cell>
          <cell r="AU153">
            <v>5.7</v>
          </cell>
        </row>
        <row r="154">
          <cell r="B154" t="str">
            <v>OTHER SUPP</v>
          </cell>
          <cell r="AQ154">
            <v>0</v>
          </cell>
        </row>
        <row r="155">
          <cell r="B155">
            <v>390</v>
          </cell>
          <cell r="AP155">
            <v>47.5</v>
          </cell>
          <cell r="AQ155">
            <v>1</v>
          </cell>
          <cell r="AR155">
            <v>47.5</v>
          </cell>
          <cell r="AS155">
            <v>47.5</v>
          </cell>
          <cell r="AT155">
            <v>47.5</v>
          </cell>
          <cell r="AU155">
            <v>47.5</v>
          </cell>
        </row>
        <row r="156">
          <cell r="B156">
            <v>391</v>
          </cell>
          <cell r="AP156">
            <v>13.33</v>
          </cell>
          <cell r="AQ156">
            <v>1</v>
          </cell>
          <cell r="AR156">
            <v>13.33</v>
          </cell>
          <cell r="AS156">
            <v>13.33</v>
          </cell>
          <cell r="AT156">
            <v>13.33</v>
          </cell>
          <cell r="AU156">
            <v>13.33</v>
          </cell>
        </row>
        <row r="157">
          <cell r="B157">
            <v>393</v>
          </cell>
          <cell r="AP157">
            <v>0.85</v>
          </cell>
          <cell r="AQ157">
            <v>1</v>
          </cell>
          <cell r="AR157">
            <v>0.85</v>
          </cell>
          <cell r="AS157">
            <v>0.85</v>
          </cell>
          <cell r="AT157">
            <v>0.85</v>
          </cell>
          <cell r="AU157">
            <v>0.85</v>
          </cell>
        </row>
        <row r="158">
          <cell r="B158">
            <v>394</v>
          </cell>
          <cell r="AP158">
            <v>7.59</v>
          </cell>
          <cell r="AQ158">
            <v>1</v>
          </cell>
          <cell r="AR158">
            <v>7.59</v>
          </cell>
          <cell r="AS158">
            <v>7.59</v>
          </cell>
          <cell r="AT158">
            <v>7.59</v>
          </cell>
          <cell r="AU158">
            <v>7.59</v>
          </cell>
        </row>
        <row r="159">
          <cell r="B159" t="str">
            <v>SERVICES</v>
          </cell>
        </row>
        <row r="161">
          <cell r="B161">
            <v>401</v>
          </cell>
          <cell r="D161">
            <v>9.9499999999999993</v>
          </cell>
          <cell r="E161">
            <v>14.95</v>
          </cell>
          <cell r="J161">
            <v>7.95</v>
          </cell>
          <cell r="K161">
            <v>9.5</v>
          </cell>
          <cell r="AB161">
            <v>9.9499999999999993</v>
          </cell>
          <cell r="AQ161">
            <v>5</v>
          </cell>
          <cell r="AR161">
            <v>52.3</v>
          </cell>
          <cell r="AS161">
            <v>10.459999999999999</v>
          </cell>
          <cell r="AT161">
            <v>7.95</v>
          </cell>
          <cell r="AU161">
            <v>14.95</v>
          </cell>
        </row>
        <row r="162">
          <cell r="B162">
            <v>402</v>
          </cell>
          <cell r="D162">
            <v>7.5</v>
          </cell>
          <cell r="E162">
            <v>15.95</v>
          </cell>
          <cell r="I162">
            <v>10</v>
          </cell>
          <cell r="K162">
            <v>7.5</v>
          </cell>
          <cell r="M162">
            <v>12.95</v>
          </cell>
          <cell r="N162">
            <v>17</v>
          </cell>
          <cell r="AB162">
            <v>12.5</v>
          </cell>
          <cell r="AQ162">
            <v>7</v>
          </cell>
          <cell r="AR162">
            <v>83.4</v>
          </cell>
          <cell r="AS162">
            <v>11.914285714285715</v>
          </cell>
          <cell r="AT162">
            <v>7.5</v>
          </cell>
          <cell r="AU162">
            <v>17</v>
          </cell>
        </row>
        <row r="163">
          <cell r="B163">
            <v>403</v>
          </cell>
          <cell r="E163">
            <v>39.950000000000003</v>
          </cell>
          <cell r="J163">
            <v>42.5</v>
          </cell>
          <cell r="AB163">
            <v>42.5</v>
          </cell>
          <cell r="AQ163">
            <v>3</v>
          </cell>
          <cell r="AR163">
            <v>124.95</v>
          </cell>
          <cell r="AS163">
            <v>41.65</v>
          </cell>
          <cell r="AT163">
            <v>39.950000000000003</v>
          </cell>
          <cell r="AU163">
            <v>42.5</v>
          </cell>
        </row>
        <row r="164">
          <cell r="B164">
            <v>404</v>
          </cell>
          <cell r="E164">
            <v>25.95</v>
          </cell>
          <cell r="M164">
            <v>46</v>
          </cell>
          <cell r="AQ164">
            <v>2</v>
          </cell>
          <cell r="AR164">
            <v>71.95</v>
          </cell>
          <cell r="AS164">
            <v>35.975000000000001</v>
          </cell>
          <cell r="AT164">
            <v>25.95</v>
          </cell>
          <cell r="AU164">
            <v>46</v>
          </cell>
        </row>
        <row r="165">
          <cell r="B165">
            <v>405</v>
          </cell>
          <cell r="E165">
            <v>39.950000000000003</v>
          </cell>
          <cell r="M165">
            <v>59</v>
          </cell>
          <cell r="N165">
            <v>49</v>
          </cell>
          <cell r="AQ165">
            <v>3</v>
          </cell>
          <cell r="AR165">
            <v>147.94999999999999</v>
          </cell>
          <cell r="AS165">
            <v>49.316666666666663</v>
          </cell>
          <cell r="AT165">
            <v>39.950000000000003</v>
          </cell>
          <cell r="AU165">
            <v>59</v>
          </cell>
        </row>
        <row r="166">
          <cell r="B166">
            <v>407</v>
          </cell>
          <cell r="E166">
            <v>10.95</v>
          </cell>
          <cell r="I166">
            <v>4</v>
          </cell>
          <cell r="J166">
            <v>12</v>
          </cell>
          <cell r="K166">
            <v>4.95</v>
          </cell>
          <cell r="AB166">
            <v>4.95</v>
          </cell>
          <cell r="AQ166">
            <v>5</v>
          </cell>
          <cell r="AR166">
            <v>36.85</v>
          </cell>
          <cell r="AS166">
            <v>7.37</v>
          </cell>
          <cell r="AT166">
            <v>4</v>
          </cell>
          <cell r="AU166">
            <v>12</v>
          </cell>
        </row>
        <row r="167">
          <cell r="B167" t="str">
            <v>CLOTHING</v>
          </cell>
          <cell r="AQ167">
            <v>0</v>
          </cell>
        </row>
        <row r="168">
          <cell r="B168">
            <v>411</v>
          </cell>
          <cell r="E168">
            <v>7.95</v>
          </cell>
          <cell r="J168">
            <v>8.5</v>
          </cell>
          <cell r="K168">
            <v>2.73</v>
          </cell>
          <cell r="M168">
            <v>8.1999999999999993</v>
          </cell>
          <cell r="N168">
            <v>3.5</v>
          </cell>
          <cell r="AB168">
            <v>7</v>
          </cell>
          <cell r="AQ168">
            <v>6</v>
          </cell>
          <cell r="AR168">
            <v>37.879999999999995</v>
          </cell>
          <cell r="AS168">
            <v>6.3133333333333326</v>
          </cell>
          <cell r="AT168">
            <v>2.73</v>
          </cell>
          <cell r="AU168">
            <v>8.5</v>
          </cell>
        </row>
        <row r="169">
          <cell r="B169">
            <v>412</v>
          </cell>
          <cell r="D169">
            <v>3.5</v>
          </cell>
          <cell r="E169">
            <v>2.95</v>
          </cell>
          <cell r="J169">
            <v>4.5</v>
          </cell>
          <cell r="K169">
            <v>3.25</v>
          </cell>
          <cell r="AB169">
            <v>3.95</v>
          </cell>
          <cell r="AQ169">
            <v>5</v>
          </cell>
          <cell r="AR169">
            <v>18.149999999999999</v>
          </cell>
          <cell r="AS169">
            <v>3.63</v>
          </cell>
          <cell r="AT169">
            <v>2.95</v>
          </cell>
          <cell r="AU169">
            <v>4.5</v>
          </cell>
        </row>
        <row r="170">
          <cell r="B170">
            <v>414</v>
          </cell>
          <cell r="E170">
            <v>1.75</v>
          </cell>
          <cell r="J170">
            <v>1.2</v>
          </cell>
          <cell r="K170">
            <v>1.45</v>
          </cell>
          <cell r="AB170">
            <v>1.2</v>
          </cell>
          <cell r="AD170">
            <v>0.7</v>
          </cell>
          <cell r="AQ170">
            <v>5</v>
          </cell>
          <cell r="AR170">
            <v>6.3000000000000007</v>
          </cell>
          <cell r="AS170">
            <v>1.2600000000000002</v>
          </cell>
          <cell r="AT170">
            <v>0.7</v>
          </cell>
          <cell r="AU170">
            <v>1.75</v>
          </cell>
        </row>
        <row r="171">
          <cell r="B171" t="str">
            <v>SUPPLIES</v>
          </cell>
          <cell r="AQ171">
            <v>0</v>
          </cell>
        </row>
        <row r="172">
          <cell r="B172">
            <v>421</v>
          </cell>
          <cell r="D172">
            <v>6.5</v>
          </cell>
          <cell r="E172">
            <v>6.5</v>
          </cell>
          <cell r="I172">
            <v>20</v>
          </cell>
          <cell r="J172">
            <v>3.95</v>
          </cell>
          <cell r="AB172">
            <v>5.95</v>
          </cell>
          <cell r="AC172">
            <v>6.5</v>
          </cell>
          <cell r="AD172">
            <v>7.5</v>
          </cell>
          <cell r="AQ172">
            <v>7</v>
          </cell>
          <cell r="AR172">
            <v>56.900000000000006</v>
          </cell>
          <cell r="AS172">
            <v>8.1285714285714299</v>
          </cell>
          <cell r="AT172">
            <v>3.95</v>
          </cell>
          <cell r="AU172">
            <v>20</v>
          </cell>
        </row>
        <row r="173">
          <cell r="B173">
            <v>985</v>
          </cell>
          <cell r="E173">
            <v>89.95</v>
          </cell>
          <cell r="I173">
            <v>45</v>
          </cell>
          <cell r="J173">
            <v>40</v>
          </cell>
          <cell r="K173">
            <v>55</v>
          </cell>
          <cell r="AB173">
            <v>40</v>
          </cell>
          <cell r="AQ173">
            <v>5</v>
          </cell>
          <cell r="AR173">
            <v>269.95</v>
          </cell>
          <cell r="AS173">
            <v>53.989999999999995</v>
          </cell>
          <cell r="AT173">
            <v>40</v>
          </cell>
          <cell r="AU173">
            <v>89.95</v>
          </cell>
        </row>
        <row r="174">
          <cell r="B174">
            <v>986</v>
          </cell>
          <cell r="E174">
            <v>79.95</v>
          </cell>
          <cell r="J174">
            <v>59.5</v>
          </cell>
          <cell r="M174">
            <v>49</v>
          </cell>
          <cell r="AB174">
            <v>39.5</v>
          </cell>
          <cell r="AQ174">
            <v>4</v>
          </cell>
          <cell r="AR174">
            <v>227.95</v>
          </cell>
          <cell r="AS174">
            <v>56.987499999999997</v>
          </cell>
          <cell r="AT174">
            <v>39.5</v>
          </cell>
          <cell r="AU174">
            <v>79.95</v>
          </cell>
        </row>
        <row r="175">
          <cell r="B175" t="str">
            <v>FOOTWEAR</v>
          </cell>
          <cell r="AQ175">
            <v>0</v>
          </cell>
        </row>
        <row r="176">
          <cell r="AQ176">
            <v>0</v>
          </cell>
        </row>
        <row r="177">
          <cell r="B177">
            <v>501</v>
          </cell>
          <cell r="AP177">
            <v>246</v>
          </cell>
          <cell r="AQ177">
            <v>1</v>
          </cell>
          <cell r="AR177">
            <v>246</v>
          </cell>
          <cell r="AS177">
            <v>246</v>
          </cell>
          <cell r="AT177">
            <v>246</v>
          </cell>
          <cell r="AU177">
            <v>246</v>
          </cell>
        </row>
        <row r="178">
          <cell r="B178">
            <v>502</v>
          </cell>
          <cell r="AP178">
            <v>400</v>
          </cell>
          <cell r="AQ178">
            <v>1</v>
          </cell>
          <cell r="AR178">
            <v>400</v>
          </cell>
          <cell r="AS178">
            <v>400</v>
          </cell>
          <cell r="AT178">
            <v>400</v>
          </cell>
          <cell r="AU178">
            <v>400</v>
          </cell>
        </row>
        <row r="179">
          <cell r="B179">
            <v>503</v>
          </cell>
          <cell r="AP179">
            <v>3</v>
          </cell>
          <cell r="AQ179">
            <v>1</v>
          </cell>
          <cell r="AR179">
            <v>3</v>
          </cell>
          <cell r="AS179">
            <v>3</v>
          </cell>
          <cell r="AT179">
            <v>3</v>
          </cell>
          <cell r="AU179">
            <v>3</v>
          </cell>
        </row>
        <row r="180">
          <cell r="B180">
            <v>504</v>
          </cell>
          <cell r="AP180">
            <v>1.5</v>
          </cell>
          <cell r="AQ180">
            <v>1</v>
          </cell>
          <cell r="AR180">
            <v>1.5</v>
          </cell>
          <cell r="AS180">
            <v>1.5</v>
          </cell>
          <cell r="AT180">
            <v>1.5</v>
          </cell>
          <cell r="AU180">
            <v>1.5</v>
          </cell>
        </row>
        <row r="181">
          <cell r="B181" t="str">
            <v>TRAVEL</v>
          </cell>
          <cell r="AQ181">
            <v>0</v>
          </cell>
        </row>
        <row r="182">
          <cell r="B182">
            <v>511</v>
          </cell>
          <cell r="AP182">
            <v>2022</v>
          </cell>
          <cell r="AQ182">
            <v>1</v>
          </cell>
          <cell r="AR182">
            <v>2022</v>
          </cell>
          <cell r="AS182">
            <v>2022</v>
          </cell>
          <cell r="AT182">
            <v>2022</v>
          </cell>
          <cell r="AU182">
            <v>2022</v>
          </cell>
        </row>
        <row r="183">
          <cell r="B183" t="str">
            <v>OVERSEAS</v>
          </cell>
          <cell r="AQ183">
            <v>0</v>
          </cell>
        </row>
        <row r="184">
          <cell r="B184">
            <v>521</v>
          </cell>
          <cell r="U184">
            <v>3650</v>
          </cell>
          <cell r="AQ184">
            <v>1</v>
          </cell>
          <cell r="AR184">
            <v>3650</v>
          </cell>
          <cell r="AS184">
            <v>3650</v>
          </cell>
          <cell r="AT184">
            <v>3650</v>
          </cell>
          <cell r="AU184">
            <v>3650</v>
          </cell>
        </row>
        <row r="185">
          <cell r="B185">
            <v>522</v>
          </cell>
          <cell r="T185">
            <v>26113</v>
          </cell>
          <cell r="U185">
            <v>21995</v>
          </cell>
          <cell r="AQ185">
            <v>2</v>
          </cell>
          <cell r="AR185">
            <v>48108</v>
          </cell>
          <cell r="AS185">
            <v>24054</v>
          </cell>
          <cell r="AT185">
            <v>21995</v>
          </cell>
          <cell r="AU185">
            <v>26113</v>
          </cell>
        </row>
        <row r="186">
          <cell r="B186" t="str">
            <v>VEHICLES</v>
          </cell>
          <cell r="AQ186">
            <v>0</v>
          </cell>
        </row>
        <row r="187">
          <cell r="B187">
            <v>523</v>
          </cell>
          <cell r="E187">
            <v>1.1399999999999999</v>
          </cell>
          <cell r="H187">
            <v>1.1000000000000001</v>
          </cell>
          <cell r="Z187">
            <v>1.1000000000000001</v>
          </cell>
          <cell r="AA187">
            <v>1.1399999999999999</v>
          </cell>
          <cell r="AD187">
            <v>1.1399999999999999</v>
          </cell>
          <cell r="AE187">
            <v>1.1000000000000001</v>
          </cell>
          <cell r="AG187">
            <v>1.1399999999999999</v>
          </cell>
          <cell r="AQ187">
            <v>7</v>
          </cell>
          <cell r="AR187">
            <v>7.86</v>
          </cell>
          <cell r="AS187">
            <v>1.122857142857143</v>
          </cell>
          <cell r="AT187">
            <v>1.1000000000000001</v>
          </cell>
          <cell r="AU187">
            <v>1.1399999999999999</v>
          </cell>
        </row>
        <row r="188">
          <cell r="B188">
            <v>524</v>
          </cell>
          <cell r="E188">
            <v>1.1599999999999999</v>
          </cell>
          <cell r="H188">
            <v>1.1200000000000001</v>
          </cell>
          <cell r="AQ188">
            <v>2</v>
          </cell>
          <cell r="AR188">
            <v>2.2800000000000002</v>
          </cell>
          <cell r="AS188">
            <v>1.1400000000000001</v>
          </cell>
          <cell r="AT188">
            <v>1.1200000000000001</v>
          </cell>
          <cell r="AU188">
            <v>1.1599999999999999</v>
          </cell>
        </row>
        <row r="189">
          <cell r="B189">
            <v>525</v>
          </cell>
          <cell r="E189">
            <v>6.5</v>
          </cell>
          <cell r="H189">
            <v>3.5</v>
          </cell>
          <cell r="P189">
            <v>6</v>
          </cell>
          <cell r="T189">
            <v>6.5</v>
          </cell>
          <cell r="U189">
            <v>7</v>
          </cell>
          <cell r="AD189">
            <v>6.5</v>
          </cell>
          <cell r="AG189">
            <v>6</v>
          </cell>
          <cell r="AQ189">
            <v>7</v>
          </cell>
          <cell r="AR189">
            <v>42</v>
          </cell>
          <cell r="AS189">
            <v>6</v>
          </cell>
          <cell r="AT189">
            <v>3.5</v>
          </cell>
          <cell r="AU189">
            <v>7</v>
          </cell>
        </row>
        <row r="190">
          <cell r="B190" t="str">
            <v>FUEL</v>
          </cell>
          <cell r="AQ190">
            <v>0</v>
          </cell>
        </row>
        <row r="191">
          <cell r="B191">
            <v>526</v>
          </cell>
          <cell r="E191">
            <v>13.5</v>
          </cell>
          <cell r="H191">
            <v>16</v>
          </cell>
          <cell r="P191">
            <v>15.5</v>
          </cell>
          <cell r="T191">
            <v>12</v>
          </cell>
          <cell r="U191">
            <v>12</v>
          </cell>
          <cell r="AD191">
            <v>14.6</v>
          </cell>
          <cell r="AG191">
            <v>14</v>
          </cell>
          <cell r="AQ191">
            <v>7</v>
          </cell>
          <cell r="AR191">
            <v>97.6</v>
          </cell>
          <cell r="AS191">
            <v>13.942857142857141</v>
          </cell>
          <cell r="AT191">
            <v>12</v>
          </cell>
          <cell r="AU191">
            <v>16</v>
          </cell>
        </row>
        <row r="192">
          <cell r="B192">
            <v>527</v>
          </cell>
          <cell r="T192">
            <v>25</v>
          </cell>
          <cell r="U192">
            <v>30.8</v>
          </cell>
          <cell r="AQ192">
            <v>2</v>
          </cell>
          <cell r="AR192">
            <v>55.8</v>
          </cell>
          <cell r="AS192">
            <v>27.9</v>
          </cell>
          <cell r="AT192">
            <v>25</v>
          </cell>
          <cell r="AU192">
            <v>30.8</v>
          </cell>
        </row>
        <row r="193">
          <cell r="B193">
            <v>530</v>
          </cell>
          <cell r="AP193">
            <v>21</v>
          </cell>
          <cell r="AQ193">
            <v>1</v>
          </cell>
          <cell r="AR193">
            <v>21</v>
          </cell>
          <cell r="AS193">
            <v>21</v>
          </cell>
          <cell r="AT193">
            <v>21</v>
          </cell>
          <cell r="AU193">
            <v>21</v>
          </cell>
        </row>
        <row r="194">
          <cell r="B194">
            <v>531</v>
          </cell>
          <cell r="AP194">
            <v>10</v>
          </cell>
          <cell r="AQ194">
            <v>1</v>
          </cell>
          <cell r="AR194">
            <v>10</v>
          </cell>
          <cell r="AS194">
            <v>10</v>
          </cell>
          <cell r="AT194">
            <v>10</v>
          </cell>
          <cell r="AU194">
            <v>10</v>
          </cell>
        </row>
        <row r="195">
          <cell r="B195">
            <v>532</v>
          </cell>
          <cell r="T195">
            <v>16</v>
          </cell>
          <cell r="AP195">
            <v>12</v>
          </cell>
          <cell r="AQ195">
            <v>2</v>
          </cell>
          <cell r="AR195">
            <v>28</v>
          </cell>
          <cell r="AS195">
            <v>14</v>
          </cell>
          <cell r="AT195">
            <v>12</v>
          </cell>
          <cell r="AU195">
            <v>16</v>
          </cell>
        </row>
        <row r="196">
          <cell r="B196">
            <v>533</v>
          </cell>
          <cell r="AP196">
            <v>649.71</v>
          </cell>
          <cell r="AQ196">
            <v>1</v>
          </cell>
          <cell r="AR196">
            <v>649.71</v>
          </cell>
          <cell r="AS196">
            <v>649.71</v>
          </cell>
          <cell r="AT196">
            <v>649.71</v>
          </cell>
          <cell r="AU196">
            <v>649.71</v>
          </cell>
        </row>
        <row r="197">
          <cell r="B197">
            <v>534</v>
          </cell>
          <cell r="AP197">
            <v>20</v>
          </cell>
          <cell r="AQ197">
            <v>1</v>
          </cell>
          <cell r="AR197">
            <v>20</v>
          </cell>
          <cell r="AS197">
            <v>20</v>
          </cell>
          <cell r="AT197">
            <v>20</v>
          </cell>
          <cell r="AU197">
            <v>20</v>
          </cell>
        </row>
        <row r="198">
          <cell r="B198" t="str">
            <v>EXPENSES</v>
          </cell>
          <cell r="AQ198">
            <v>0</v>
          </cell>
        </row>
        <row r="199">
          <cell r="AQ199">
            <v>0</v>
          </cell>
        </row>
        <row r="200">
          <cell r="B200">
            <v>601</v>
          </cell>
          <cell r="C200">
            <v>4.5</v>
          </cell>
          <cell r="D200">
            <v>4.2</v>
          </cell>
          <cell r="E200">
            <v>4.7</v>
          </cell>
          <cell r="F200">
            <v>4.8</v>
          </cell>
          <cell r="L200">
            <v>4.5999999999999996</v>
          </cell>
          <cell r="V200">
            <v>4.5999999999999996</v>
          </cell>
          <cell r="X200">
            <v>4.5</v>
          </cell>
          <cell r="Y200">
            <v>4.8</v>
          </cell>
          <cell r="Z200">
            <v>6</v>
          </cell>
          <cell r="AC200">
            <v>4.5</v>
          </cell>
          <cell r="AD200">
            <v>4.8</v>
          </cell>
          <cell r="AE200">
            <v>5</v>
          </cell>
          <cell r="AG200">
            <v>4.8499999999999996</v>
          </cell>
          <cell r="AH200">
            <v>4.5999999999999996</v>
          </cell>
          <cell r="AQ200">
            <v>14</v>
          </cell>
          <cell r="AR200">
            <v>66.449999999999989</v>
          </cell>
          <cell r="AS200">
            <v>4.746428571428571</v>
          </cell>
          <cell r="AT200">
            <v>4.2</v>
          </cell>
          <cell r="AU200">
            <v>6</v>
          </cell>
        </row>
        <row r="201">
          <cell r="B201">
            <v>602</v>
          </cell>
          <cell r="C201">
            <v>4.9000000000000004</v>
          </cell>
          <cell r="D201">
            <v>4.5999999999999996</v>
          </cell>
          <cell r="E201">
            <v>5.0999999999999996</v>
          </cell>
          <cell r="F201">
            <v>5.2</v>
          </cell>
          <cell r="L201">
            <v>4.9000000000000004</v>
          </cell>
          <cell r="X201">
            <v>5.2</v>
          </cell>
          <cell r="Y201">
            <v>5.3</v>
          </cell>
          <cell r="Z201">
            <v>6.5</v>
          </cell>
          <cell r="AC201">
            <v>4.5</v>
          </cell>
          <cell r="AD201">
            <v>5.25</v>
          </cell>
          <cell r="AE201">
            <v>5.35</v>
          </cell>
          <cell r="AG201">
            <v>5.3</v>
          </cell>
          <cell r="AH201">
            <v>5.2</v>
          </cell>
          <cell r="AQ201">
            <v>13</v>
          </cell>
          <cell r="AR201">
            <v>67.3</v>
          </cell>
          <cell r="AS201">
            <v>5.1769230769230763</v>
          </cell>
          <cell r="AT201">
            <v>4.5</v>
          </cell>
          <cell r="AU201">
            <v>6.5</v>
          </cell>
        </row>
        <row r="202">
          <cell r="B202" t="str">
            <v>TOBACCO</v>
          </cell>
          <cell r="AQ202">
            <v>0</v>
          </cell>
        </row>
        <row r="203">
          <cell r="B203">
            <v>611</v>
          </cell>
          <cell r="C203">
            <v>4.0999999999999996</v>
          </cell>
          <cell r="L203">
            <v>3.7</v>
          </cell>
          <cell r="V203">
            <v>3.15</v>
          </cell>
          <cell r="X203">
            <v>4</v>
          </cell>
          <cell r="Z203">
            <v>4</v>
          </cell>
          <cell r="AD203">
            <v>3.9</v>
          </cell>
          <cell r="AE203">
            <v>3.5</v>
          </cell>
          <cell r="AG203">
            <v>3.7</v>
          </cell>
          <cell r="AQ203">
            <v>8</v>
          </cell>
          <cell r="AR203">
            <v>30.049999999999997</v>
          </cell>
          <cell r="AS203">
            <v>3.7562499999999996</v>
          </cell>
          <cell r="AT203">
            <v>3.15</v>
          </cell>
          <cell r="AU203">
            <v>4.0999999999999996</v>
          </cell>
        </row>
        <row r="204">
          <cell r="B204">
            <v>612</v>
          </cell>
          <cell r="C204">
            <v>38.9</v>
          </cell>
          <cell r="V204">
            <v>29.95</v>
          </cell>
          <cell r="X204">
            <v>42</v>
          </cell>
          <cell r="AD204">
            <v>34.5</v>
          </cell>
          <cell r="AG204">
            <v>44.8</v>
          </cell>
          <cell r="AQ204">
            <v>5</v>
          </cell>
          <cell r="AR204">
            <v>190.14999999999998</v>
          </cell>
          <cell r="AS204">
            <v>38.029999999999994</v>
          </cell>
          <cell r="AT204">
            <v>29.95</v>
          </cell>
          <cell r="AU204">
            <v>44.8</v>
          </cell>
        </row>
        <row r="205">
          <cell r="B205" t="str">
            <v>ALCOHOL</v>
          </cell>
          <cell r="AQ205">
            <v>0</v>
          </cell>
        </row>
        <row r="206">
          <cell r="AQ206">
            <v>0</v>
          </cell>
        </row>
        <row r="207">
          <cell r="B207">
            <v>701</v>
          </cell>
          <cell r="C207">
            <v>4.2</v>
          </cell>
          <cell r="E207">
            <v>3.75</v>
          </cell>
          <cell r="L207">
            <v>3.8</v>
          </cell>
          <cell r="X207">
            <v>3.4</v>
          </cell>
          <cell r="Z207">
            <v>3.5</v>
          </cell>
          <cell r="AD207">
            <v>3.7</v>
          </cell>
          <cell r="AE207">
            <v>4.1500000000000004</v>
          </cell>
          <cell r="AF207">
            <v>4.9000000000000004</v>
          </cell>
          <cell r="AG207">
            <v>4.0999999999999996</v>
          </cell>
          <cell r="AH207">
            <v>3</v>
          </cell>
          <cell r="AQ207">
            <v>10</v>
          </cell>
          <cell r="AR207">
            <v>38.5</v>
          </cell>
          <cell r="AS207">
            <v>3.85</v>
          </cell>
          <cell r="AT207">
            <v>3</v>
          </cell>
          <cell r="AU207">
            <v>4.9000000000000004</v>
          </cell>
        </row>
        <row r="208">
          <cell r="B208">
            <v>702</v>
          </cell>
          <cell r="C208">
            <v>1.5</v>
          </cell>
          <cell r="E208">
            <v>2.2000000000000002</v>
          </cell>
          <cell r="L208">
            <v>2</v>
          </cell>
          <cell r="X208">
            <v>2.5</v>
          </cell>
          <cell r="Y208">
            <v>2.4</v>
          </cell>
          <cell r="Z208">
            <v>3.8</v>
          </cell>
          <cell r="AC208">
            <v>2.5</v>
          </cell>
          <cell r="AD208">
            <v>2.4</v>
          </cell>
          <cell r="AE208">
            <v>2.5</v>
          </cell>
          <cell r="AF208">
            <v>2.5</v>
          </cell>
          <cell r="AG208">
            <v>2.4</v>
          </cell>
          <cell r="AH208">
            <v>2.5</v>
          </cell>
          <cell r="AQ208">
            <v>12</v>
          </cell>
          <cell r="AR208">
            <v>29.199999999999996</v>
          </cell>
          <cell r="AS208">
            <v>2.4333333333333331</v>
          </cell>
          <cell r="AT208">
            <v>1.5</v>
          </cell>
          <cell r="AU208">
            <v>3.8</v>
          </cell>
        </row>
        <row r="209">
          <cell r="B209">
            <v>704</v>
          </cell>
          <cell r="E209">
            <v>85</v>
          </cell>
          <cell r="AQ209">
            <v>1</v>
          </cell>
          <cell r="AR209">
            <v>85</v>
          </cell>
          <cell r="AS209">
            <v>85</v>
          </cell>
          <cell r="AT209">
            <v>85</v>
          </cell>
          <cell r="AU209">
            <v>85</v>
          </cell>
        </row>
        <row r="210">
          <cell r="B210">
            <v>706</v>
          </cell>
          <cell r="C210">
            <v>1</v>
          </cell>
          <cell r="D210">
            <v>0.8</v>
          </cell>
          <cell r="E210">
            <v>0.75</v>
          </cell>
          <cell r="G210">
            <v>0.7</v>
          </cell>
          <cell r="L210">
            <v>0.8</v>
          </cell>
          <cell r="X210">
            <v>1</v>
          </cell>
          <cell r="Y210">
            <v>0.9</v>
          </cell>
          <cell r="Z210">
            <v>1.2</v>
          </cell>
          <cell r="AC210">
            <v>1</v>
          </cell>
          <cell r="AD210">
            <v>1</v>
          </cell>
          <cell r="AE210">
            <v>1.1000000000000001</v>
          </cell>
          <cell r="AF210">
            <v>0.85</v>
          </cell>
          <cell r="AG210">
            <v>0.85</v>
          </cell>
          <cell r="AH210">
            <v>1.4</v>
          </cell>
          <cell r="AQ210">
            <v>14</v>
          </cell>
          <cell r="AR210">
            <v>13.35</v>
          </cell>
          <cell r="AS210">
            <v>0.95357142857142851</v>
          </cell>
          <cell r="AT210">
            <v>0.7</v>
          </cell>
          <cell r="AU210">
            <v>1.4</v>
          </cell>
        </row>
        <row r="211">
          <cell r="B211">
            <v>707</v>
          </cell>
          <cell r="C211">
            <v>4.3</v>
          </cell>
          <cell r="D211">
            <v>4.8499999999999996</v>
          </cell>
          <cell r="E211">
            <v>3.2</v>
          </cell>
          <cell r="G211">
            <v>2.8</v>
          </cell>
          <cell r="L211">
            <v>3.65</v>
          </cell>
          <cell r="X211">
            <v>3.9</v>
          </cell>
          <cell r="Y211">
            <v>4.5</v>
          </cell>
          <cell r="AC211">
            <v>4.3</v>
          </cell>
          <cell r="AD211">
            <v>4</v>
          </cell>
          <cell r="AE211">
            <v>4.95</v>
          </cell>
          <cell r="AF211">
            <v>3.45</v>
          </cell>
          <cell r="AG211">
            <v>3.9</v>
          </cell>
          <cell r="AH211">
            <v>3.8</v>
          </cell>
          <cell r="AQ211">
            <v>13</v>
          </cell>
          <cell r="AR211">
            <v>51.6</v>
          </cell>
          <cell r="AS211">
            <v>3.9692307692307693</v>
          </cell>
          <cell r="AT211">
            <v>2.8</v>
          </cell>
          <cell r="AU211">
            <v>4.95</v>
          </cell>
        </row>
        <row r="212">
          <cell r="B212">
            <v>708</v>
          </cell>
          <cell r="C212">
            <v>3.2</v>
          </cell>
          <cell r="D212">
            <v>3.25</v>
          </cell>
          <cell r="E212">
            <v>3.6</v>
          </cell>
          <cell r="G212">
            <v>2.85</v>
          </cell>
          <cell r="L212">
            <v>3.3</v>
          </cell>
          <cell r="X212">
            <v>3.9</v>
          </cell>
          <cell r="Y212">
            <v>3.65</v>
          </cell>
          <cell r="Z212">
            <v>2.95</v>
          </cell>
          <cell r="AC212">
            <v>3.8</v>
          </cell>
          <cell r="AD212">
            <v>2.7</v>
          </cell>
          <cell r="AE212">
            <v>3.4</v>
          </cell>
          <cell r="AF212">
            <v>3.45</v>
          </cell>
          <cell r="AG212">
            <v>2.1</v>
          </cell>
          <cell r="AH212">
            <v>3.8</v>
          </cell>
          <cell r="AQ212">
            <v>14</v>
          </cell>
          <cell r="AR212">
            <v>45.949999999999996</v>
          </cell>
          <cell r="AS212">
            <v>3.282142857142857</v>
          </cell>
          <cell r="AT212">
            <v>2.1</v>
          </cell>
          <cell r="AU212">
            <v>3.9</v>
          </cell>
        </row>
        <row r="213">
          <cell r="B213">
            <v>709</v>
          </cell>
          <cell r="C213">
            <v>2.9</v>
          </cell>
          <cell r="D213">
            <v>5.6</v>
          </cell>
          <cell r="E213">
            <v>2.7</v>
          </cell>
          <cell r="G213">
            <v>2.5499999999999998</v>
          </cell>
          <cell r="L213">
            <v>4.5</v>
          </cell>
          <cell r="X213">
            <v>3</v>
          </cell>
          <cell r="Y213">
            <v>3.5</v>
          </cell>
          <cell r="Z213">
            <v>4.95</v>
          </cell>
          <cell r="AC213">
            <v>3.6</v>
          </cell>
          <cell r="AD213">
            <v>3.5</v>
          </cell>
          <cell r="AE213">
            <v>3.5</v>
          </cell>
          <cell r="AF213">
            <v>3</v>
          </cell>
          <cell r="AG213">
            <v>3</v>
          </cell>
          <cell r="AH213">
            <v>3</v>
          </cell>
          <cell r="AQ213">
            <v>14</v>
          </cell>
          <cell r="AR213">
            <v>49.3</v>
          </cell>
          <cell r="AS213">
            <v>3.5214285714285714</v>
          </cell>
          <cell r="AT213">
            <v>2.5499999999999998</v>
          </cell>
          <cell r="AU213">
            <v>5.6</v>
          </cell>
        </row>
        <row r="214">
          <cell r="B214" t="str">
            <v>MEDICINES</v>
          </cell>
          <cell r="AQ214">
            <v>0</v>
          </cell>
        </row>
        <row r="215">
          <cell r="B215">
            <v>711</v>
          </cell>
          <cell r="E215">
            <v>1.95</v>
          </cell>
          <cell r="I215">
            <v>1.8</v>
          </cell>
          <cell r="J215">
            <v>6.5</v>
          </cell>
          <cell r="AQ215">
            <v>3</v>
          </cell>
          <cell r="AR215">
            <v>10.25</v>
          </cell>
          <cell r="AS215">
            <v>3.4166666666666665</v>
          </cell>
          <cell r="AT215">
            <v>1.8</v>
          </cell>
          <cell r="AU215">
            <v>6.5</v>
          </cell>
        </row>
        <row r="216">
          <cell r="B216">
            <v>712</v>
          </cell>
          <cell r="E216">
            <v>148</v>
          </cell>
          <cell r="I216">
            <v>199</v>
          </cell>
          <cell r="AD216">
            <v>145</v>
          </cell>
          <cell r="AQ216">
            <v>3</v>
          </cell>
          <cell r="AR216">
            <v>492</v>
          </cell>
          <cell r="AS216">
            <v>164</v>
          </cell>
          <cell r="AT216">
            <v>145</v>
          </cell>
          <cell r="AU216">
            <v>199</v>
          </cell>
        </row>
        <row r="217">
          <cell r="B217">
            <v>713</v>
          </cell>
          <cell r="E217">
            <v>47.5</v>
          </cell>
          <cell r="I217">
            <v>25</v>
          </cell>
          <cell r="J217">
            <v>25</v>
          </cell>
          <cell r="AQ217">
            <v>3</v>
          </cell>
          <cell r="AR217">
            <v>97.5</v>
          </cell>
          <cell r="AS217">
            <v>32.5</v>
          </cell>
          <cell r="AT217">
            <v>25</v>
          </cell>
          <cell r="AU217">
            <v>47.5</v>
          </cell>
        </row>
        <row r="218">
          <cell r="B218">
            <v>714</v>
          </cell>
          <cell r="C218">
            <v>1.25</v>
          </cell>
          <cell r="E218">
            <v>1</v>
          </cell>
          <cell r="G218">
            <v>0.85</v>
          </cell>
          <cell r="L218">
            <v>1.7</v>
          </cell>
          <cell r="X218">
            <v>1.3</v>
          </cell>
          <cell r="Y218">
            <v>1.1000000000000001</v>
          </cell>
          <cell r="Z218">
            <v>1.85</v>
          </cell>
          <cell r="AE218">
            <v>1.95</v>
          </cell>
          <cell r="AF218">
            <v>2</v>
          </cell>
          <cell r="AG218">
            <v>1.4</v>
          </cell>
          <cell r="AH218">
            <v>1.2</v>
          </cell>
          <cell r="AQ218">
            <v>11</v>
          </cell>
          <cell r="AR218">
            <v>15.599999999999998</v>
          </cell>
          <cell r="AS218">
            <v>1.418181818181818</v>
          </cell>
          <cell r="AT218">
            <v>0.85</v>
          </cell>
          <cell r="AU218">
            <v>2</v>
          </cell>
        </row>
        <row r="219">
          <cell r="B219">
            <v>715</v>
          </cell>
          <cell r="C219">
            <v>4.9000000000000004</v>
          </cell>
          <cell r="E219">
            <v>4.3</v>
          </cell>
          <cell r="G219">
            <v>2</v>
          </cell>
          <cell r="L219">
            <v>3.95</v>
          </cell>
          <cell r="X219">
            <v>5.8</v>
          </cell>
          <cell r="Y219">
            <v>5.4</v>
          </cell>
          <cell r="AD219">
            <v>4.8</v>
          </cell>
          <cell r="AE219">
            <v>4.8499999999999996</v>
          </cell>
          <cell r="AF219">
            <v>4.9000000000000004</v>
          </cell>
          <cell r="AG219">
            <v>3.7</v>
          </cell>
          <cell r="AH219">
            <v>5.5</v>
          </cell>
          <cell r="AQ219">
            <v>11</v>
          </cell>
          <cell r="AR219">
            <v>50.1</v>
          </cell>
          <cell r="AS219">
            <v>4.5545454545454547</v>
          </cell>
          <cell r="AT219">
            <v>2</v>
          </cell>
          <cell r="AU219">
            <v>5.8</v>
          </cell>
        </row>
        <row r="220">
          <cell r="B220" t="str">
            <v>PERSONAL</v>
          </cell>
          <cell r="AQ220">
            <v>0</v>
          </cell>
        </row>
        <row r="221">
          <cell r="B221">
            <v>720</v>
          </cell>
          <cell r="C221">
            <v>0.6</v>
          </cell>
          <cell r="D221">
            <v>0.6</v>
          </cell>
          <cell r="E221">
            <v>0.6</v>
          </cell>
          <cell r="L221">
            <v>0.6</v>
          </cell>
          <cell r="W221">
            <v>0.6</v>
          </cell>
          <cell r="X221">
            <v>0.6</v>
          </cell>
          <cell r="Y221">
            <v>0.6</v>
          </cell>
          <cell r="Z221">
            <v>0.6</v>
          </cell>
          <cell r="AC221">
            <v>0.6</v>
          </cell>
          <cell r="AD221">
            <v>0.6</v>
          </cell>
          <cell r="AE221">
            <v>0.6</v>
          </cell>
          <cell r="AF221">
            <v>0.6</v>
          </cell>
          <cell r="AG221">
            <v>0.6</v>
          </cell>
          <cell r="AH221">
            <v>0.6</v>
          </cell>
          <cell r="AQ221">
            <v>14</v>
          </cell>
          <cell r="AR221">
            <v>8.3999999999999986</v>
          </cell>
          <cell r="AS221">
            <v>0.59999999999999987</v>
          </cell>
          <cell r="AT221">
            <v>0.6</v>
          </cell>
          <cell r="AU221">
            <v>0.6</v>
          </cell>
        </row>
        <row r="222">
          <cell r="B222">
            <v>723</v>
          </cell>
          <cell r="E222">
            <v>4.5</v>
          </cell>
          <cell r="W222">
            <v>4.9000000000000004</v>
          </cell>
          <cell r="AQ222">
            <v>2</v>
          </cell>
          <cell r="AR222">
            <v>9.4</v>
          </cell>
          <cell r="AS222">
            <v>4.7</v>
          </cell>
          <cell r="AT222">
            <v>4.5</v>
          </cell>
          <cell r="AU222">
            <v>4.9000000000000004</v>
          </cell>
        </row>
        <row r="223">
          <cell r="B223">
            <v>724</v>
          </cell>
          <cell r="E223">
            <v>1.5</v>
          </cell>
          <cell r="W223">
            <v>1.5</v>
          </cell>
          <cell r="AC223">
            <v>2</v>
          </cell>
          <cell r="AD223">
            <v>2</v>
          </cell>
          <cell r="AH223">
            <v>2</v>
          </cell>
          <cell r="AQ223">
            <v>5</v>
          </cell>
          <cell r="AR223">
            <v>9</v>
          </cell>
          <cell r="AS223">
            <v>1.8</v>
          </cell>
          <cell r="AT223">
            <v>1.5</v>
          </cell>
          <cell r="AU223">
            <v>2</v>
          </cell>
        </row>
        <row r="224">
          <cell r="B224">
            <v>725</v>
          </cell>
          <cell r="W224">
            <v>5.6</v>
          </cell>
          <cell r="AQ224">
            <v>1</v>
          </cell>
          <cell r="AR224">
            <v>5.6</v>
          </cell>
          <cell r="AS224">
            <v>5.6</v>
          </cell>
          <cell r="AT224">
            <v>5.6</v>
          </cell>
          <cell r="AU224">
            <v>5.6</v>
          </cell>
        </row>
        <row r="225">
          <cell r="B225">
            <v>726</v>
          </cell>
          <cell r="C225">
            <v>0.6</v>
          </cell>
          <cell r="E225">
            <v>0.8</v>
          </cell>
          <cell r="W225">
            <v>0.6</v>
          </cell>
          <cell r="X225">
            <v>0.7</v>
          </cell>
          <cell r="Y225">
            <v>0.7</v>
          </cell>
          <cell r="Z225">
            <v>1.5</v>
          </cell>
          <cell r="AA225">
            <v>0.5</v>
          </cell>
          <cell r="AC225">
            <v>0.7</v>
          </cell>
          <cell r="AD225">
            <v>0.7</v>
          </cell>
          <cell r="AE225">
            <v>1.1000000000000001</v>
          </cell>
          <cell r="AF225">
            <v>0.9</v>
          </cell>
          <cell r="AG225">
            <v>0.85</v>
          </cell>
          <cell r="AH225">
            <v>2.7</v>
          </cell>
          <cell r="AQ225">
            <v>13</v>
          </cell>
          <cell r="AR225">
            <v>12.350000000000001</v>
          </cell>
          <cell r="AS225">
            <v>0.95000000000000007</v>
          </cell>
          <cell r="AT225">
            <v>0.5</v>
          </cell>
          <cell r="AU225">
            <v>2.7</v>
          </cell>
        </row>
        <row r="226">
          <cell r="B226">
            <v>728</v>
          </cell>
          <cell r="E226">
            <v>77.95</v>
          </cell>
          <cell r="I226">
            <v>79.989999999999995</v>
          </cell>
          <cell r="AQ226">
            <v>2</v>
          </cell>
          <cell r="AR226">
            <v>157.94</v>
          </cell>
          <cell r="AS226">
            <v>78.97</v>
          </cell>
          <cell r="AT226">
            <v>77.95</v>
          </cell>
          <cell r="AU226">
            <v>79.989999999999995</v>
          </cell>
        </row>
        <row r="227">
          <cell r="B227" t="str">
            <v>PRODUCTS</v>
          </cell>
          <cell r="AQ227">
            <v>0</v>
          </cell>
        </row>
        <row r="228">
          <cell r="B228">
            <v>741</v>
          </cell>
          <cell r="C228">
            <v>8.5</v>
          </cell>
          <cell r="E228">
            <v>7.85</v>
          </cell>
          <cell r="G228">
            <v>6.95</v>
          </cell>
          <cell r="I228">
            <v>7.75</v>
          </cell>
          <cell r="AC228">
            <v>8.5</v>
          </cell>
          <cell r="AD228">
            <v>9.5</v>
          </cell>
          <cell r="AF228">
            <v>9.15</v>
          </cell>
          <cell r="AG228">
            <v>9.6</v>
          </cell>
          <cell r="AQ228">
            <v>8</v>
          </cell>
          <cell r="AR228">
            <v>67.8</v>
          </cell>
          <cell r="AS228">
            <v>8.4749999999999996</v>
          </cell>
          <cell r="AT228">
            <v>6.95</v>
          </cell>
          <cell r="AU228">
            <v>9.6</v>
          </cell>
        </row>
        <row r="229">
          <cell r="B229">
            <v>742</v>
          </cell>
          <cell r="E229">
            <v>49.5</v>
          </cell>
          <cell r="AQ229">
            <v>1</v>
          </cell>
          <cell r="AR229">
            <v>49.5</v>
          </cell>
          <cell r="AS229">
            <v>49.5</v>
          </cell>
          <cell r="AT229">
            <v>49.5</v>
          </cell>
          <cell r="AU229">
            <v>49.5</v>
          </cell>
        </row>
        <row r="230">
          <cell r="B230">
            <v>743</v>
          </cell>
          <cell r="D230">
            <v>11.95</v>
          </cell>
          <cell r="E230">
            <v>7.95</v>
          </cell>
          <cell r="G230">
            <v>11.95</v>
          </cell>
          <cell r="I230">
            <v>4</v>
          </cell>
          <cell r="AQ230">
            <v>4</v>
          </cell>
          <cell r="AR230">
            <v>35.849999999999994</v>
          </cell>
          <cell r="AS230">
            <v>8.9624999999999986</v>
          </cell>
          <cell r="AT230">
            <v>4</v>
          </cell>
          <cell r="AU230">
            <v>11.95</v>
          </cell>
        </row>
        <row r="231">
          <cell r="B231">
            <v>744</v>
          </cell>
          <cell r="E231">
            <v>18</v>
          </cell>
          <cell r="I231">
            <v>18.95</v>
          </cell>
          <cell r="AQ231">
            <v>2</v>
          </cell>
          <cell r="AR231">
            <v>36.950000000000003</v>
          </cell>
          <cell r="AS231">
            <v>18.475000000000001</v>
          </cell>
          <cell r="AT231">
            <v>18</v>
          </cell>
          <cell r="AU231">
            <v>18.95</v>
          </cell>
        </row>
        <row r="232">
          <cell r="B232">
            <v>746</v>
          </cell>
          <cell r="E232">
            <v>19.5</v>
          </cell>
          <cell r="J232">
            <v>19.5</v>
          </cell>
          <cell r="AQ232">
            <v>2</v>
          </cell>
          <cell r="AR232">
            <v>39</v>
          </cell>
          <cell r="AS232">
            <v>19.5</v>
          </cell>
          <cell r="AT232">
            <v>19.5</v>
          </cell>
          <cell r="AU232">
            <v>19.5</v>
          </cell>
        </row>
        <row r="233">
          <cell r="B233" t="str">
            <v>SPORTS</v>
          </cell>
          <cell r="AQ233">
            <v>0</v>
          </cell>
        </row>
        <row r="234">
          <cell r="B234">
            <v>751</v>
          </cell>
          <cell r="T234">
            <v>3300</v>
          </cell>
          <cell r="U234">
            <v>2800</v>
          </cell>
          <cell r="AQ234">
            <v>2</v>
          </cell>
          <cell r="AR234">
            <v>6100</v>
          </cell>
          <cell r="AS234">
            <v>3050</v>
          </cell>
          <cell r="AT234">
            <v>2800</v>
          </cell>
          <cell r="AU234">
            <v>3300</v>
          </cell>
        </row>
        <row r="235">
          <cell r="B235">
            <v>752</v>
          </cell>
          <cell r="D235">
            <v>0.4</v>
          </cell>
          <cell r="AA235">
            <v>0.35</v>
          </cell>
          <cell r="AD235">
            <v>0.1</v>
          </cell>
          <cell r="AE235">
            <v>0.25</v>
          </cell>
          <cell r="AQ235">
            <v>4</v>
          </cell>
          <cell r="AR235">
            <v>1.1000000000000001</v>
          </cell>
          <cell r="AS235">
            <v>0.27500000000000002</v>
          </cell>
          <cell r="AT235">
            <v>0.1</v>
          </cell>
          <cell r="AU235">
            <v>0.4</v>
          </cell>
        </row>
        <row r="236">
          <cell r="B236">
            <v>759</v>
          </cell>
          <cell r="C236">
            <v>2.7</v>
          </cell>
          <cell r="D236">
            <v>2.4</v>
          </cell>
          <cell r="F236">
            <v>2.35</v>
          </cell>
          <cell r="G236">
            <v>2.25</v>
          </cell>
          <cell r="L236">
            <v>2.6</v>
          </cell>
          <cell r="X236">
            <v>2.85</v>
          </cell>
          <cell r="Y236">
            <v>2.8</v>
          </cell>
          <cell r="Z236">
            <v>3</v>
          </cell>
          <cell r="AC236">
            <v>2.9</v>
          </cell>
          <cell r="AD236">
            <v>2.8</v>
          </cell>
          <cell r="AE236">
            <v>2.9</v>
          </cell>
          <cell r="AF236">
            <v>2.65</v>
          </cell>
          <cell r="AG236">
            <v>2.6</v>
          </cell>
          <cell r="AH236">
            <v>2.6</v>
          </cell>
          <cell r="AQ236">
            <v>14</v>
          </cell>
          <cell r="AR236">
            <v>37.4</v>
          </cell>
          <cell r="AS236">
            <v>2.6714285714285713</v>
          </cell>
          <cell r="AT236">
            <v>2.25</v>
          </cell>
          <cell r="AU236">
            <v>3</v>
          </cell>
        </row>
        <row r="237">
          <cell r="B237">
            <v>988</v>
          </cell>
          <cell r="C237">
            <v>2.7</v>
          </cell>
          <cell r="D237">
            <v>2.5</v>
          </cell>
          <cell r="F237">
            <v>2.35</v>
          </cell>
          <cell r="G237">
            <v>2.25</v>
          </cell>
          <cell r="L237">
            <v>2.6</v>
          </cell>
          <cell r="X237">
            <v>2.85</v>
          </cell>
          <cell r="Y237">
            <v>2.8</v>
          </cell>
          <cell r="AC237">
            <v>2.9</v>
          </cell>
          <cell r="AD237">
            <v>2.8</v>
          </cell>
          <cell r="AF237">
            <v>2.65</v>
          </cell>
          <cell r="AG237">
            <v>2.6</v>
          </cell>
          <cell r="AH237">
            <v>2.7</v>
          </cell>
          <cell r="AQ237">
            <v>12</v>
          </cell>
          <cell r="AR237">
            <v>31.7</v>
          </cell>
          <cell r="AS237">
            <v>2.6416666666666666</v>
          </cell>
          <cell r="AT237">
            <v>2.25</v>
          </cell>
          <cell r="AU237">
            <v>2.9</v>
          </cell>
        </row>
        <row r="238">
          <cell r="B238">
            <v>989</v>
          </cell>
          <cell r="C238">
            <v>29.75</v>
          </cell>
          <cell r="AQ238">
            <v>1</v>
          </cell>
          <cell r="AR238">
            <v>29.75</v>
          </cell>
          <cell r="AS238">
            <v>29.75</v>
          </cell>
          <cell r="AT238">
            <v>29.75</v>
          </cell>
          <cell r="AU238">
            <v>29.75</v>
          </cell>
        </row>
        <row r="239">
          <cell r="B239" t="str">
            <v>OTHER GOODS</v>
          </cell>
          <cell r="AQ239">
            <v>0</v>
          </cell>
        </row>
        <row r="240">
          <cell r="B240">
            <v>801</v>
          </cell>
          <cell r="AP240">
            <v>20</v>
          </cell>
          <cell r="AQ240">
            <v>1</v>
          </cell>
          <cell r="AR240">
            <v>20</v>
          </cell>
          <cell r="AS240">
            <v>20</v>
          </cell>
          <cell r="AT240">
            <v>20</v>
          </cell>
          <cell r="AU240">
            <v>20</v>
          </cell>
        </row>
        <row r="241">
          <cell r="B241">
            <v>809</v>
          </cell>
          <cell r="AP241">
            <v>8</v>
          </cell>
          <cell r="AQ241">
            <v>1</v>
          </cell>
          <cell r="AR241">
            <v>8</v>
          </cell>
          <cell r="AS241">
            <v>8</v>
          </cell>
          <cell r="AT241">
            <v>8</v>
          </cell>
          <cell r="AU241">
            <v>8</v>
          </cell>
        </row>
        <row r="242">
          <cell r="B242" t="str">
            <v>HEALTH</v>
          </cell>
          <cell r="AQ242">
            <v>0</v>
          </cell>
        </row>
        <row r="243">
          <cell r="B243">
            <v>811</v>
          </cell>
          <cell r="AP243">
            <v>12</v>
          </cell>
          <cell r="AQ243">
            <v>1</v>
          </cell>
          <cell r="AR243">
            <v>12</v>
          </cell>
          <cell r="AS243">
            <v>12</v>
          </cell>
          <cell r="AT243">
            <v>12</v>
          </cell>
          <cell r="AU243">
            <v>12</v>
          </cell>
        </row>
        <row r="244">
          <cell r="B244" t="str">
            <v>PESONAL</v>
          </cell>
          <cell r="AQ244">
            <v>0</v>
          </cell>
        </row>
        <row r="245">
          <cell r="B245">
            <v>821</v>
          </cell>
          <cell r="AP245">
            <v>7</v>
          </cell>
          <cell r="AQ245">
            <v>1</v>
          </cell>
          <cell r="AR245">
            <v>7</v>
          </cell>
          <cell r="AS245">
            <v>7</v>
          </cell>
          <cell r="AT245">
            <v>7</v>
          </cell>
          <cell r="AU245">
            <v>7</v>
          </cell>
        </row>
        <row r="246">
          <cell r="B246">
            <v>829</v>
          </cell>
          <cell r="AP246">
            <v>100</v>
          </cell>
          <cell r="AQ246">
            <v>1</v>
          </cell>
          <cell r="AR246">
            <v>100</v>
          </cell>
          <cell r="AS246">
            <v>100</v>
          </cell>
          <cell r="AT246">
            <v>100</v>
          </cell>
          <cell r="AU246">
            <v>100</v>
          </cell>
        </row>
        <row r="247">
          <cell r="B247" t="str">
            <v>ED FEES</v>
          </cell>
          <cell r="AQ247">
            <v>0</v>
          </cell>
        </row>
        <row r="248">
          <cell r="B248">
            <v>831</v>
          </cell>
          <cell r="AP248">
            <v>6</v>
          </cell>
          <cell r="AQ248">
            <v>1</v>
          </cell>
          <cell r="AR248">
            <v>6</v>
          </cell>
          <cell r="AS248">
            <v>6</v>
          </cell>
          <cell r="AT248">
            <v>6</v>
          </cell>
          <cell r="AU248">
            <v>6</v>
          </cell>
        </row>
        <row r="249">
          <cell r="B249">
            <v>832</v>
          </cell>
          <cell r="AP249">
            <v>4</v>
          </cell>
          <cell r="AQ249">
            <v>1</v>
          </cell>
          <cell r="AR249">
            <v>4</v>
          </cell>
          <cell r="AS249">
            <v>4</v>
          </cell>
          <cell r="AT249">
            <v>4</v>
          </cell>
          <cell r="AU249">
            <v>4</v>
          </cell>
        </row>
        <row r="250">
          <cell r="B250" t="str">
            <v>LEISURE</v>
          </cell>
          <cell r="AQ250">
            <v>0</v>
          </cell>
        </row>
        <row r="251">
          <cell r="B251">
            <v>843</v>
          </cell>
          <cell r="AP251">
            <v>26</v>
          </cell>
          <cell r="AQ251">
            <v>1</v>
          </cell>
          <cell r="AR251">
            <v>26</v>
          </cell>
          <cell r="AS251">
            <v>26</v>
          </cell>
          <cell r="AT251">
            <v>26</v>
          </cell>
          <cell r="AU251">
            <v>26</v>
          </cell>
        </row>
        <row r="252">
          <cell r="B252" t="str">
            <v>OTHER SERVICES</v>
          </cell>
          <cell r="AQ25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2"/>
      <sheetName val="F-13"/>
      <sheetName val="F-14"/>
      <sheetName val="F-15"/>
      <sheetName val="F-16"/>
      <sheetName val="F-17"/>
      <sheetName val="E-34"/>
      <sheetName val="E-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Table 17. Fiji: Operating Profits and Losses of Major Public Enterprises, 2000-07</v>
          </cell>
        </row>
        <row r="2">
          <cell r="A2" t="str">
            <v>(In millions of Fiji dollars)</v>
          </cell>
        </row>
        <row r="5">
          <cell r="B5" t="str">
            <v>equity shares</v>
          </cell>
          <cell r="C5">
            <v>1992</v>
          </cell>
          <cell r="D5">
            <v>1993</v>
          </cell>
          <cell r="E5">
            <v>1994</v>
          </cell>
          <cell r="F5">
            <v>1995</v>
          </cell>
          <cell r="G5">
            <v>1996</v>
          </cell>
          <cell r="H5">
            <v>1997</v>
          </cell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Nonfinancial public enterprises</v>
          </cell>
        </row>
        <row r="9">
          <cell r="A9" t="str">
            <v>Agriculture, forestry, and fishery</v>
          </cell>
        </row>
        <row r="10">
          <cell r="A10" t="str">
            <v>Fiji Meat Industry Board</v>
          </cell>
          <cell r="B10">
            <v>100</v>
          </cell>
          <cell r="C10">
            <v>0.5</v>
          </cell>
          <cell r="D10">
            <v>0.3</v>
          </cell>
          <cell r="E10">
            <v>0.4</v>
          </cell>
          <cell r="F10">
            <v>0.4</v>
          </cell>
          <cell r="G10">
            <v>0.2</v>
          </cell>
          <cell r="H10">
            <v>3.8555459999999999</v>
          </cell>
          <cell r="I10">
            <v>3.8560970000000001</v>
          </cell>
          <cell r="J10" t="str">
            <v>…</v>
          </cell>
          <cell r="K10" t="str">
            <v>…</v>
          </cell>
          <cell r="L10" t="str">
            <v>…</v>
          </cell>
          <cell r="M10" t="str">
            <v>…</v>
          </cell>
          <cell r="N10" t="str">
            <v>…</v>
          </cell>
        </row>
        <row r="11">
          <cell r="A11" t="str">
            <v>Fiji Pine Limited</v>
          </cell>
          <cell r="B11">
            <v>99.9</v>
          </cell>
          <cell r="C11">
            <v>0.3</v>
          </cell>
          <cell r="D11">
            <v>-0.3</v>
          </cell>
          <cell r="E11">
            <v>0.6</v>
          </cell>
          <cell r="F11">
            <v>0.9</v>
          </cell>
          <cell r="G11">
            <v>0.1</v>
          </cell>
          <cell r="H11">
            <v>1.724</v>
          </cell>
          <cell r="I11">
            <v>4.2789999999999999</v>
          </cell>
          <cell r="J11">
            <v>4.1529999999999996</v>
          </cell>
          <cell r="K11">
            <v>3.12</v>
          </cell>
          <cell r="L11">
            <v>11.79</v>
          </cell>
          <cell r="M11">
            <v>-5.2069999999999999</v>
          </cell>
          <cell r="N11">
            <v>-22.295000000000002</v>
          </cell>
        </row>
        <row r="12">
          <cell r="A12" t="str">
            <v>Fiji Sugar Corporation 1/ 2/</v>
          </cell>
          <cell r="B12">
            <v>68</v>
          </cell>
          <cell r="C12">
            <v>10.199999999999999</v>
          </cell>
          <cell r="D12">
            <v>17.2</v>
          </cell>
          <cell r="E12">
            <v>10.3</v>
          </cell>
          <cell r="F12">
            <v>19.2</v>
          </cell>
          <cell r="G12">
            <v>13.5</v>
          </cell>
          <cell r="H12">
            <v>-1.2749999999999999</v>
          </cell>
          <cell r="I12">
            <v>-10.499000000000001</v>
          </cell>
          <cell r="J12">
            <v>3.0449999999999999</v>
          </cell>
          <cell r="K12">
            <v>-5.3179999999999996</v>
          </cell>
          <cell r="L12">
            <v>-20.821000000000002</v>
          </cell>
          <cell r="M12">
            <v>-13.483000000000001</v>
          </cell>
          <cell r="N12">
            <v>-13.233000000000001</v>
          </cell>
        </row>
        <row r="13">
          <cell r="A13" t="str">
            <v>National Trading Corporation 1/ 2/</v>
          </cell>
          <cell r="B13">
            <v>100</v>
          </cell>
          <cell r="C13">
            <v>-0.7</v>
          </cell>
          <cell r="D13">
            <v>-0.3</v>
          </cell>
          <cell r="E13">
            <v>-0.5</v>
          </cell>
          <cell r="F13">
            <v>-1.5</v>
          </cell>
          <cell r="G13" t="str">
            <v>-1.0</v>
          </cell>
          <cell r="H13">
            <v>-0.437</v>
          </cell>
          <cell r="I13">
            <v>-0.26</v>
          </cell>
          <cell r="J13">
            <v>-0.95199999999999996</v>
          </cell>
          <cell r="K13">
            <v>0.872</v>
          </cell>
          <cell r="L13">
            <v>0</v>
          </cell>
          <cell r="M13">
            <v>0.1</v>
          </cell>
          <cell r="N13" t="str">
            <v>…</v>
          </cell>
        </row>
        <row r="14">
          <cell r="A14" t="str">
            <v>Pacific Fishing Company 1/</v>
          </cell>
          <cell r="B14">
            <v>98</v>
          </cell>
          <cell r="C14">
            <v>-0.1</v>
          </cell>
          <cell r="D14">
            <v>-2.1</v>
          </cell>
          <cell r="E14">
            <v>-3.7</v>
          </cell>
          <cell r="F14">
            <v>-4.0999999999999996</v>
          </cell>
          <cell r="G14">
            <v>-2.4</v>
          </cell>
          <cell r="H14">
            <v>-2.336347</v>
          </cell>
          <cell r="I14">
            <v>0.995417</v>
          </cell>
          <cell r="J14">
            <v>-3.6333999999999998E-2</v>
          </cell>
          <cell r="K14">
            <v>0.36884</v>
          </cell>
          <cell r="L14">
            <v>4</v>
          </cell>
          <cell r="M14">
            <v>3.1</v>
          </cell>
          <cell r="N14">
            <v>-1.6788000000000001</v>
          </cell>
        </row>
        <row r="15">
          <cell r="A15" t="str">
            <v>Rewa Rice Limited 2/</v>
          </cell>
          <cell r="B15">
            <v>100</v>
          </cell>
          <cell r="C15">
            <v>0.2</v>
          </cell>
          <cell r="D15">
            <v>-0.5</v>
          </cell>
          <cell r="E15">
            <v>0</v>
          </cell>
          <cell r="F15">
            <v>0.1</v>
          </cell>
          <cell r="G15">
            <v>0</v>
          </cell>
          <cell r="H15">
            <v>8.1477999999999995E-2</v>
          </cell>
          <cell r="I15">
            <v>-2.5054029999999998</v>
          </cell>
          <cell r="J15">
            <v>-3.4557570000000002</v>
          </cell>
          <cell r="K15">
            <v>-0.32803900000000003</v>
          </cell>
          <cell r="L15">
            <v>0.12139900000000001</v>
          </cell>
          <cell r="M15">
            <v>0.3</v>
          </cell>
          <cell r="N15">
            <v>-0.33181500000000003</v>
          </cell>
        </row>
        <row r="16">
          <cell r="A16" t="str">
            <v>Yaqara Pastoral Company Limited</v>
          </cell>
          <cell r="B16">
            <v>100</v>
          </cell>
          <cell r="C16">
            <v>0</v>
          </cell>
          <cell r="D16">
            <v>0</v>
          </cell>
          <cell r="E16">
            <v>-0.4</v>
          </cell>
          <cell r="F16">
            <v>-0.3</v>
          </cell>
          <cell r="G16">
            <v>-4.4831000000000003E-2</v>
          </cell>
          <cell r="H16">
            <v>-0.28244399999999997</v>
          </cell>
          <cell r="I16">
            <v>0.17563899999999999</v>
          </cell>
          <cell r="J16">
            <v>0.23964199999999999</v>
          </cell>
          <cell r="K16">
            <v>0.350796</v>
          </cell>
          <cell r="L16">
            <v>-0.3</v>
          </cell>
          <cell r="M16">
            <v>0.48511799999999999</v>
          </cell>
          <cell r="N16">
            <v>0.30246299999999998</v>
          </cell>
        </row>
        <row r="18">
          <cell r="A18" t="str">
            <v>Housing and urban development</v>
          </cell>
        </row>
        <row r="19">
          <cell r="A19" t="str">
            <v>Housing Authority</v>
          </cell>
          <cell r="B19">
            <v>100</v>
          </cell>
          <cell r="C19">
            <v>0</v>
          </cell>
          <cell r="D19">
            <v>0.5</v>
          </cell>
          <cell r="E19">
            <v>0.7</v>
          </cell>
          <cell r="F19">
            <v>-2.4</v>
          </cell>
          <cell r="G19">
            <v>-5.7</v>
          </cell>
          <cell r="H19">
            <v>0.115</v>
          </cell>
          <cell r="I19">
            <v>0.16</v>
          </cell>
          <cell r="J19">
            <v>-3.4</v>
          </cell>
          <cell r="K19">
            <v>-0.432</v>
          </cell>
          <cell r="L19">
            <v>0.6</v>
          </cell>
          <cell r="M19">
            <v>0.5</v>
          </cell>
          <cell r="N19">
            <v>0.8</v>
          </cell>
        </row>
        <row r="20">
          <cell r="A20" t="str">
            <v>Public Rental Board</v>
          </cell>
          <cell r="B20">
            <v>100</v>
          </cell>
          <cell r="C20">
            <v>-1.1000000000000001</v>
          </cell>
          <cell r="D20" t="str">
            <v>0.0</v>
          </cell>
          <cell r="E20">
            <v>-0.4</v>
          </cell>
          <cell r="F20">
            <v>-0.5</v>
          </cell>
          <cell r="G20">
            <v>-0.1</v>
          </cell>
          <cell r="H20">
            <v>-1.9089999999999999E-2</v>
          </cell>
          <cell r="I20">
            <v>3.0110999999999999E-2</v>
          </cell>
          <cell r="J20">
            <v>1.7014999999999999E-2</v>
          </cell>
          <cell r="K20">
            <v>-0.59962800000000005</v>
          </cell>
          <cell r="L20">
            <v>2.6</v>
          </cell>
          <cell r="M20">
            <v>0.5</v>
          </cell>
          <cell r="N20">
            <v>0.4</v>
          </cell>
        </row>
        <row r="22">
          <cell r="A22" t="str">
            <v>Infrastructure and aviation</v>
          </cell>
        </row>
        <row r="23">
          <cell r="A23" t="str">
            <v>Civil Aviation Authority 3/</v>
          </cell>
          <cell r="B23">
            <v>100</v>
          </cell>
          <cell r="C23">
            <v>1.3</v>
          </cell>
          <cell r="D23">
            <v>1.6</v>
          </cell>
          <cell r="E23">
            <v>2.2999999999999998</v>
          </cell>
          <cell r="F23">
            <v>4.2</v>
          </cell>
          <cell r="G23">
            <v>7.3</v>
          </cell>
          <cell r="H23">
            <v>7.8291139999999997</v>
          </cell>
          <cell r="I23">
            <v>6.6220080000000001</v>
          </cell>
          <cell r="J23">
            <v>-59.517896</v>
          </cell>
          <cell r="K23">
            <v>0.194523</v>
          </cell>
          <cell r="L23">
            <v>-0.5</v>
          </cell>
          <cell r="M23">
            <v>-1.7</v>
          </cell>
          <cell r="N23">
            <v>0.4</v>
          </cell>
        </row>
        <row r="24">
          <cell r="A24" t="str">
            <v>Airports Fiji Limited</v>
          </cell>
          <cell r="B24">
            <v>100</v>
          </cell>
          <cell r="H24" t="str">
            <v>…</v>
          </cell>
          <cell r="I24">
            <v>-0.42038599999999998</v>
          </cell>
          <cell r="J24">
            <v>0.49709100000000001</v>
          </cell>
          <cell r="K24">
            <v>1.988815</v>
          </cell>
          <cell r="L24">
            <v>2.7</v>
          </cell>
          <cell r="M24">
            <v>0.9</v>
          </cell>
          <cell r="N24">
            <v>1.8</v>
          </cell>
        </row>
        <row r="25">
          <cell r="A25" t="str">
            <v>Maritime and Ports Authority of Fiji</v>
          </cell>
          <cell r="G25">
            <v>2.7069999999999999</v>
          </cell>
          <cell r="H25">
            <v>1.835</v>
          </cell>
          <cell r="I25">
            <v>3.169</v>
          </cell>
          <cell r="J25">
            <v>1.1220000000000001</v>
          </cell>
          <cell r="K25">
            <v>0.88500000000000001</v>
          </cell>
          <cell r="L25">
            <v>2.2999999999999998</v>
          </cell>
          <cell r="M25">
            <v>-1.9</v>
          </cell>
          <cell r="N25">
            <v>1.5</v>
          </cell>
        </row>
        <row r="26">
          <cell r="A26" t="str">
            <v>Ports Authority of Fiji</v>
          </cell>
          <cell r="B26">
            <v>100</v>
          </cell>
          <cell r="C26">
            <v>-0.6</v>
          </cell>
          <cell r="D26">
            <v>-2.7</v>
          </cell>
          <cell r="E26">
            <v>0</v>
          </cell>
          <cell r="F26" t="str">
            <v>4.0</v>
          </cell>
          <cell r="H26" t="str">
            <v>…</v>
          </cell>
          <cell r="I26">
            <v>0.41329100000000002</v>
          </cell>
          <cell r="J26">
            <v>0.39849699999999999</v>
          </cell>
          <cell r="K26">
            <v>0.54250500000000001</v>
          </cell>
          <cell r="L26">
            <v>0.8</v>
          </cell>
          <cell r="M26">
            <v>1.3</v>
          </cell>
          <cell r="N26">
            <v>1.5</v>
          </cell>
        </row>
        <row r="28">
          <cell r="A28" t="str">
            <v>Air transportation</v>
          </cell>
        </row>
        <row r="29">
          <cell r="A29" t="str">
            <v>Air Fiji Limited</v>
          </cell>
          <cell r="B29">
            <v>11.5</v>
          </cell>
          <cell r="C29">
            <v>-0.5</v>
          </cell>
          <cell r="D29">
            <v>-0.7</v>
          </cell>
          <cell r="E29">
            <v>-0.7</v>
          </cell>
          <cell r="F29">
            <v>-0.4</v>
          </cell>
          <cell r="G29">
            <v>0</v>
          </cell>
          <cell r="H29">
            <v>0.15439900000000001</v>
          </cell>
          <cell r="I29">
            <v>0.303201</v>
          </cell>
          <cell r="J29">
            <v>1.3225690000000001</v>
          </cell>
          <cell r="K29">
            <v>-1.063032</v>
          </cell>
          <cell r="L29">
            <v>0.77473099999999995</v>
          </cell>
          <cell r="M29">
            <v>7.4884999999999993E-2</v>
          </cell>
          <cell r="N29" t="str">
            <v>NA</v>
          </cell>
        </row>
        <row r="30">
          <cell r="A30" t="str">
            <v>Air Pacific Limited 2/</v>
          </cell>
          <cell r="B30">
            <v>51</v>
          </cell>
          <cell r="C30">
            <v>3.9</v>
          </cell>
          <cell r="D30">
            <v>2.7</v>
          </cell>
          <cell r="E30">
            <v>5.2</v>
          </cell>
          <cell r="F30">
            <v>12.2</v>
          </cell>
          <cell r="G30">
            <v>12.7</v>
          </cell>
          <cell r="H30">
            <v>11.696</v>
          </cell>
          <cell r="I30">
            <v>9.9489999999999998</v>
          </cell>
          <cell r="J30">
            <v>22.550999999999998</v>
          </cell>
          <cell r="K30">
            <v>19.492000000000001</v>
          </cell>
          <cell r="L30">
            <v>-27.297999999999998</v>
          </cell>
          <cell r="M30">
            <v>5.335</v>
          </cell>
          <cell r="N30">
            <v>16.515999999999998</v>
          </cell>
        </row>
        <row r="32">
          <cell r="A32" t="str">
            <v>Electricity and telecommunications</v>
          </cell>
        </row>
        <row r="33">
          <cell r="A33" t="str">
            <v>Fiji Electricity Authority</v>
          </cell>
          <cell r="B33">
            <v>100</v>
          </cell>
          <cell r="C33">
            <v>17.3</v>
          </cell>
          <cell r="D33">
            <v>18.2</v>
          </cell>
          <cell r="E33">
            <v>16.399999999999999</v>
          </cell>
          <cell r="F33">
            <v>16.5</v>
          </cell>
          <cell r="G33">
            <v>17.3</v>
          </cell>
          <cell r="H33">
            <v>16.956</v>
          </cell>
          <cell r="I33">
            <v>21.256</v>
          </cell>
          <cell r="J33">
            <v>18.068999999999999</v>
          </cell>
          <cell r="K33">
            <v>-4.9109999999999996</v>
          </cell>
          <cell r="L33">
            <v>2.9</v>
          </cell>
          <cell r="M33">
            <v>3.8</v>
          </cell>
          <cell r="N33">
            <v>2.6</v>
          </cell>
        </row>
        <row r="34">
          <cell r="A34" t="str">
            <v>Fiji International Telecommunications Limited 2/</v>
          </cell>
          <cell r="B34">
            <v>51</v>
          </cell>
          <cell r="C34">
            <v>16.2</v>
          </cell>
          <cell r="D34" t="str">
            <v>17.0</v>
          </cell>
          <cell r="E34">
            <v>18.899999999999999</v>
          </cell>
          <cell r="F34">
            <v>20.3</v>
          </cell>
          <cell r="G34">
            <v>19.600000000000001</v>
          </cell>
          <cell r="H34">
            <v>19.735285000000001</v>
          </cell>
          <cell r="I34">
            <v>23.546282000000001</v>
          </cell>
          <cell r="J34">
            <v>22.307203999999999</v>
          </cell>
          <cell r="K34">
            <v>15.719742</v>
          </cell>
          <cell r="L34">
            <v>17.830404000000001</v>
          </cell>
          <cell r="M34">
            <v>13.399881000000001</v>
          </cell>
          <cell r="N34">
            <v>13.596384</v>
          </cell>
        </row>
        <row r="35">
          <cell r="A35" t="str">
            <v>Fiji Post and Telecommunications Limited</v>
          </cell>
          <cell r="B35">
            <v>100</v>
          </cell>
          <cell r="C35">
            <v>4.8</v>
          </cell>
          <cell r="D35">
            <v>8.1999999999999993</v>
          </cell>
          <cell r="E35">
            <v>10.1</v>
          </cell>
          <cell r="F35">
            <v>16.2</v>
          </cell>
          <cell r="G35">
            <v>0.69209100000000001</v>
          </cell>
          <cell r="H35">
            <v>1.5655950000000001</v>
          </cell>
          <cell r="I35">
            <v>1.483447</v>
          </cell>
          <cell r="J35">
            <v>1.280643</v>
          </cell>
          <cell r="K35">
            <v>0.93603999999999998</v>
          </cell>
          <cell r="L35">
            <v>1.1092200000000001</v>
          </cell>
          <cell r="M35">
            <v>1.20536</v>
          </cell>
          <cell r="N35">
            <v>1.0538590000000001</v>
          </cell>
        </row>
        <row r="36">
          <cell r="A36" t="str">
            <v>Fiji Broadcasting Commission</v>
          </cell>
          <cell r="B36">
            <v>100</v>
          </cell>
          <cell r="C36">
            <v>-1.1000000000000001</v>
          </cell>
          <cell r="D36">
            <v>-1.1000000000000001</v>
          </cell>
          <cell r="E36">
            <v>-0.9</v>
          </cell>
          <cell r="F36" t="str">
            <v>-1.0</v>
          </cell>
          <cell r="G36">
            <v>-0.4</v>
          </cell>
          <cell r="H36" t="str">
            <v>…</v>
          </cell>
          <cell r="I36">
            <v>-1.613558</v>
          </cell>
          <cell r="J36">
            <v>8.8933999999999999E-2</v>
          </cell>
          <cell r="K36">
            <v>0.19992399999999999</v>
          </cell>
          <cell r="L36">
            <v>0.25801299999999999</v>
          </cell>
          <cell r="M36">
            <v>0.13211100000000001</v>
          </cell>
          <cell r="N36">
            <v>-0.12257899999999999</v>
          </cell>
        </row>
        <row r="38">
          <cell r="A38" t="str">
            <v>Financial public enterprises</v>
          </cell>
        </row>
        <row r="39">
          <cell r="A39" t="str">
            <v>Financial institutions</v>
          </cell>
        </row>
        <row r="40">
          <cell r="A40" t="str">
            <v>Fiji Development Bank 1/ 3/</v>
          </cell>
          <cell r="B40">
            <v>100</v>
          </cell>
          <cell r="C40">
            <v>1.1000000000000001</v>
          </cell>
          <cell r="D40">
            <v>1.2</v>
          </cell>
          <cell r="E40">
            <v>1.6</v>
          </cell>
          <cell r="F40" t="str">
            <v>...</v>
          </cell>
          <cell r="G40">
            <v>0.3</v>
          </cell>
          <cell r="H40">
            <v>1.3740000000000001</v>
          </cell>
          <cell r="I40">
            <v>0.315</v>
          </cell>
          <cell r="J40">
            <v>0.106</v>
          </cell>
          <cell r="K40">
            <v>0.51700000000000002</v>
          </cell>
          <cell r="L40">
            <v>0.3</v>
          </cell>
          <cell r="M40">
            <v>0.7</v>
          </cell>
          <cell r="N40">
            <v>2</v>
          </cell>
        </row>
        <row r="41">
          <cell r="A41" t="str">
            <v>Home Finance Limited</v>
          </cell>
          <cell r="B41">
            <v>25</v>
          </cell>
          <cell r="C41">
            <v>0.8</v>
          </cell>
          <cell r="D41">
            <v>1</v>
          </cell>
          <cell r="E41">
            <v>1</v>
          </cell>
          <cell r="F41" t="str">
            <v>...</v>
          </cell>
        </row>
        <row r="43">
          <cell r="A43" t="str">
            <v>Banking institutions</v>
          </cell>
        </row>
        <row r="44">
          <cell r="A44" t="str">
            <v>Colonial National Bank 3/ 4/</v>
          </cell>
          <cell r="B44">
            <v>49</v>
          </cell>
          <cell r="C44">
            <v>2.2000000000000002</v>
          </cell>
          <cell r="D44">
            <v>2.2000000000000002</v>
          </cell>
          <cell r="E44">
            <v>-8.9</v>
          </cell>
          <cell r="F44">
            <v>-6.1</v>
          </cell>
          <cell r="G44">
            <v>-1.1000000000000001</v>
          </cell>
          <cell r="H44" t="str">
            <v>…</v>
          </cell>
          <cell r="I44" t="str">
            <v>…</v>
          </cell>
          <cell r="J44">
            <v>-1.020386</v>
          </cell>
          <cell r="K44">
            <v>1.215937</v>
          </cell>
          <cell r="L44">
            <v>2.5233880000000002</v>
          </cell>
          <cell r="M44">
            <v>2.884039</v>
          </cell>
          <cell r="N44">
            <v>3.8199369999999999</v>
          </cell>
        </row>
        <row r="45">
          <cell r="A45" t="str">
            <v>Reserve Bank of Fiji</v>
          </cell>
          <cell r="B45">
            <v>100</v>
          </cell>
          <cell r="C45">
            <v>15.8</v>
          </cell>
          <cell r="D45">
            <v>19.3</v>
          </cell>
          <cell r="E45">
            <v>1.1000000000000001</v>
          </cell>
          <cell r="F45" t="str">
            <v>...</v>
          </cell>
          <cell r="G45">
            <v>13.012</v>
          </cell>
          <cell r="H45">
            <v>11.805999999999999</v>
          </cell>
          <cell r="I45">
            <v>33.448</v>
          </cell>
          <cell r="J45">
            <v>3.399</v>
          </cell>
          <cell r="K45" t="str">
            <v>…</v>
          </cell>
          <cell r="L45" t="str">
            <v>…</v>
          </cell>
          <cell r="M45" t="str">
            <v>…</v>
          </cell>
          <cell r="N45" t="str">
            <v>…</v>
          </cell>
        </row>
        <row r="47">
          <cell r="A47" t="str">
            <v>Fiji National Provident Fund 3/</v>
          </cell>
          <cell r="B47">
            <v>100</v>
          </cell>
          <cell r="C47">
            <v>36.700000000000003</v>
          </cell>
          <cell r="D47">
            <v>36.9</v>
          </cell>
          <cell r="E47">
            <v>40.700000000000003</v>
          </cell>
          <cell r="F47" t="str">
            <v>...</v>
          </cell>
          <cell r="G47">
            <v>0.29163699999999998</v>
          </cell>
          <cell r="H47">
            <v>0.30049300000000001</v>
          </cell>
          <cell r="I47">
            <v>0.31335099999999999</v>
          </cell>
          <cell r="J47">
            <v>0.31515199999999999</v>
          </cell>
          <cell r="K47">
            <v>0</v>
          </cell>
          <cell r="L47">
            <v>0</v>
          </cell>
          <cell r="M47">
            <v>0</v>
          </cell>
          <cell r="N47">
            <v>0.4</v>
          </cell>
        </row>
        <row r="50">
          <cell r="A50" t="str">
            <v xml:space="preserve"> Source: Data provided by the Fiji authorities.</v>
          </cell>
        </row>
        <row r="52">
          <cell r="A52" t="str">
            <v xml:space="preserve">   1/ Operating profit is shown after interest, and before income tax and extraordinary items.</v>
          </cell>
        </row>
        <row r="53">
          <cell r="A53" t="str">
            <v xml:space="preserve">   2/ Financial year ended March of the subsequent calendar year.</v>
          </cell>
        </row>
        <row r="54">
          <cell r="A54" t="str">
            <v xml:space="preserve">   3/ Financial year ended June of the same calendar year.</v>
          </cell>
        </row>
        <row r="55">
          <cell r="A55" t="str">
            <v xml:space="preserve">   4/ It was owned 100 percent by the government and known as National Bank of Fiji until 1996.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AY33"/>
  <sheetViews>
    <sheetView tabSelected="1" topLeftCell="N6" zoomScale="85" zoomScaleNormal="85" workbookViewId="0">
      <selection activeCell="AC29" sqref="AC29"/>
    </sheetView>
  </sheetViews>
  <sheetFormatPr defaultColWidth="9.1640625" defaultRowHeight="14"/>
  <cols>
    <col min="1" max="1" width="27.25" style="20" customWidth="1"/>
    <col min="2" max="2" width="87.83203125" style="20" bestFit="1" customWidth="1"/>
    <col min="3" max="4" width="27.25" style="19" customWidth="1"/>
    <col min="5" max="5" width="10.25" style="19" bestFit="1" customWidth="1"/>
    <col min="6" max="6" width="10.83203125" style="19" bestFit="1" customWidth="1"/>
    <col min="7" max="8" width="11.4140625" style="19" bestFit="1" customWidth="1"/>
    <col min="9" max="10" width="11.25" style="19" bestFit="1" customWidth="1"/>
    <col min="11" max="13" width="11.25" style="19" customWidth="1"/>
    <col min="14" max="16384" width="9.1640625" style="19"/>
  </cols>
  <sheetData>
    <row r="1" spans="1:60 16274:16275" s="5" customFormat="1">
      <c r="A1" s="1" t="s">
        <v>0</v>
      </c>
      <c r="B1" s="2" t="s">
        <v>1</v>
      </c>
      <c r="C1" s="3" t="s">
        <v>2</v>
      </c>
      <c r="D1" s="2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XAX1" s="6"/>
      <c r="XAY1" s="6"/>
    </row>
    <row r="2" spans="1:60 16274:16275" s="5" customFormat="1">
      <c r="A2" s="1" t="s">
        <v>3</v>
      </c>
      <c r="B2" s="7" t="s">
        <v>4</v>
      </c>
      <c r="C2" s="3" t="s">
        <v>5</v>
      </c>
      <c r="D2" s="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XAX2" s="6"/>
      <c r="XAY2" s="6"/>
    </row>
    <row r="3" spans="1:60 16274:16275" s="5" customFormat="1">
      <c r="A3" s="1" t="s">
        <v>6</v>
      </c>
      <c r="B3" s="2" t="s">
        <v>7</v>
      </c>
      <c r="C3" s="3" t="s">
        <v>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XAX3" s="6" t="s">
        <v>9</v>
      </c>
      <c r="XAY3" s="6">
        <v>0</v>
      </c>
    </row>
    <row r="4" spans="1:60 16274:16275" s="5" customFormat="1">
      <c r="A4" s="1" t="s">
        <v>10</v>
      </c>
      <c r="B4" s="7" t="s">
        <v>26</v>
      </c>
      <c r="C4" s="3" t="s">
        <v>11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XAX4" s="6" t="s">
        <v>12</v>
      </c>
      <c r="XAY4" s="6">
        <v>3</v>
      </c>
    </row>
    <row r="5" spans="1:60 16274:16275" s="5" customFormat="1" ht="14.5" thickBot="1">
      <c r="A5" s="1" t="s">
        <v>13</v>
      </c>
      <c r="B5" s="2" t="s">
        <v>14</v>
      </c>
      <c r="C5" s="3" t="s">
        <v>15</v>
      </c>
      <c r="XAX5" s="6" t="s">
        <v>16</v>
      </c>
      <c r="XAY5" s="6">
        <v>6</v>
      </c>
    </row>
    <row r="6" spans="1:60 16274:16275" s="5" customFormat="1">
      <c r="A6" s="8" t="s">
        <v>17</v>
      </c>
      <c r="B6" s="9">
        <v>6</v>
      </c>
      <c r="C6" s="10" t="str">
        <f>"Scale = "&amp;IF(B6=0,"Unit",(IF(B6=3,"Thousand",(IF(B6=6,"Million",(IF(B6=9,"Billion")))))))</f>
        <v>Scale = Million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XAX6" s="6"/>
      <c r="XAY6" s="6">
        <v>9</v>
      </c>
    </row>
    <row r="7" spans="1:60 16274:16275" s="5" customFormat="1">
      <c r="A7" s="1" t="s">
        <v>18</v>
      </c>
      <c r="B7" s="2" t="s">
        <v>12</v>
      </c>
      <c r="C7" s="11" t="str">
        <f>"Frequency = "&amp;IF(B7="A","Annual",IF(B7="Q", "Quarterly", "Monthly"))</f>
        <v>Frequency = Quarterly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XAX7" s="6"/>
      <c r="XAY7" s="6"/>
    </row>
    <row r="8" spans="1:60 16274:16275" s="5" customFormat="1" ht="14.5" thickBot="1">
      <c r="A8" s="12" t="s">
        <v>19</v>
      </c>
      <c r="B8" s="21" t="s">
        <v>27</v>
      </c>
      <c r="C8" s="13" t="s">
        <v>20</v>
      </c>
    </row>
    <row r="9" spans="1:60 16274:16275" s="5" customFormat="1" ht="14.5" thickBot="1">
      <c r="A9" s="14"/>
    </row>
    <row r="10" spans="1:60 16274:16275">
      <c r="A10" s="15" t="s">
        <v>21</v>
      </c>
      <c r="B10" s="16" t="s">
        <v>22</v>
      </c>
      <c r="C10" s="16" t="s">
        <v>23</v>
      </c>
      <c r="D10" s="16" t="s">
        <v>49</v>
      </c>
      <c r="E10" s="17" t="s">
        <v>24</v>
      </c>
      <c r="F10" s="17" t="s">
        <v>25</v>
      </c>
      <c r="G10" s="17" t="s">
        <v>55</v>
      </c>
      <c r="H10" s="18" t="s">
        <v>56</v>
      </c>
      <c r="I10" s="18" t="s">
        <v>57</v>
      </c>
      <c r="J10" s="18" t="s">
        <v>58</v>
      </c>
      <c r="K10" s="18" t="s">
        <v>59</v>
      </c>
      <c r="L10" s="18" t="s">
        <v>60</v>
      </c>
      <c r="M10" s="18" t="s">
        <v>61</v>
      </c>
      <c r="N10" s="17" t="s">
        <v>62</v>
      </c>
      <c r="O10" s="17" t="s">
        <v>63</v>
      </c>
      <c r="P10" s="17" t="s">
        <v>64</v>
      </c>
      <c r="Q10" s="17" t="s">
        <v>65</v>
      </c>
      <c r="R10" s="17" t="s">
        <v>66</v>
      </c>
      <c r="S10" s="17" t="s">
        <v>67</v>
      </c>
      <c r="T10" s="17" t="s">
        <v>68</v>
      </c>
      <c r="U10" s="17" t="s">
        <v>69</v>
      </c>
      <c r="V10" s="17" t="s">
        <v>70</v>
      </c>
      <c r="W10" s="17" t="s">
        <v>71</v>
      </c>
      <c r="X10" s="17" t="s">
        <v>72</v>
      </c>
      <c r="Y10" s="17" t="s">
        <v>73</v>
      </c>
      <c r="Z10" s="17" t="s">
        <v>74</v>
      </c>
      <c r="AA10" s="17" t="s">
        <v>75</v>
      </c>
      <c r="AB10" s="17" t="s">
        <v>76</v>
      </c>
      <c r="AC10" s="17" t="s">
        <v>77</v>
      </c>
      <c r="AD10" s="17" t="s">
        <v>78</v>
      </c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22"/>
    </row>
    <row r="11" spans="1:60 16274:16275" s="23" customFormat="1">
      <c r="B11" s="23" t="s">
        <v>28</v>
      </c>
      <c r="D11" s="23" t="s">
        <v>48</v>
      </c>
    </row>
    <row r="12" spans="1:60 16274:16275" s="2" customFormat="1">
      <c r="B12" s="24"/>
    </row>
    <row r="13" spans="1:60 16274:16275">
      <c r="A13" s="19" t="s">
        <v>31</v>
      </c>
      <c r="B13" s="25" t="s">
        <v>29</v>
      </c>
      <c r="C13" s="19" t="s">
        <v>31</v>
      </c>
      <c r="D13" s="19" t="s">
        <v>40</v>
      </c>
      <c r="E13" s="19">
        <v>245406.05199890005</v>
      </c>
      <c r="F13" s="19">
        <v>260706</v>
      </c>
      <c r="G13" s="19">
        <v>207208</v>
      </c>
      <c r="H13" s="19">
        <v>213525</v>
      </c>
      <c r="I13" s="27">
        <v>192072</v>
      </c>
      <c r="J13" s="19">
        <v>133944</v>
      </c>
      <c r="K13" s="19">
        <v>215577</v>
      </c>
      <c r="L13" s="19">
        <v>240241</v>
      </c>
      <c r="M13" s="19">
        <v>204760.92287196999</v>
      </c>
      <c r="N13" s="19">
        <v>248105.66917370999</v>
      </c>
      <c r="O13" s="19">
        <v>243381.08096103201</v>
      </c>
      <c r="P13" s="19">
        <v>269238</v>
      </c>
      <c r="Q13" s="19">
        <v>277959</v>
      </c>
      <c r="R13" s="19">
        <v>370365.03836892999</v>
      </c>
      <c r="S13" s="19">
        <v>301869</v>
      </c>
      <c r="T13" s="19">
        <v>283762</v>
      </c>
      <c r="U13" s="29">
        <v>280944.22548314702</v>
      </c>
      <c r="V13">
        <v>314822.86745018302</v>
      </c>
      <c r="W13">
        <v>258538.87025475691</v>
      </c>
      <c r="X13">
        <v>357983.63748716499</v>
      </c>
      <c r="Y13">
        <v>293433.36376781197</v>
      </c>
      <c r="Z13">
        <v>353591.82894987502</v>
      </c>
      <c r="AA13">
        <v>309208.23589870508</v>
      </c>
      <c r="AB13">
        <v>302862.00648295489</v>
      </c>
      <c r="AC13">
        <v>263615.63827378</v>
      </c>
      <c r="AD13">
        <v>301594.51168591005</v>
      </c>
    </row>
    <row r="14" spans="1:60 16274:16275">
      <c r="A14" s="19" t="s">
        <v>32</v>
      </c>
      <c r="B14" s="25" t="s">
        <v>34</v>
      </c>
      <c r="C14" s="19" t="s">
        <v>32</v>
      </c>
      <c r="D14" s="19" t="s">
        <v>41</v>
      </c>
      <c r="E14" s="19">
        <v>217570</v>
      </c>
      <c r="F14" s="19">
        <v>294226</v>
      </c>
      <c r="G14" s="19">
        <v>239376</v>
      </c>
      <c r="H14" s="19">
        <v>308272</v>
      </c>
      <c r="I14" s="27">
        <v>226179</v>
      </c>
      <c r="J14" s="19">
        <v>243181</v>
      </c>
      <c r="K14" s="19">
        <v>256345</v>
      </c>
      <c r="L14" s="19">
        <v>350030</v>
      </c>
      <c r="M14" s="19">
        <v>212204.41201669001</v>
      </c>
      <c r="N14" s="19">
        <v>252718.90686770499</v>
      </c>
      <c r="O14" s="19">
        <v>236697.026403725</v>
      </c>
      <c r="P14" s="19">
        <v>337313</v>
      </c>
      <c r="Q14" s="19">
        <v>220467</v>
      </c>
      <c r="R14" s="19">
        <v>292457.88586179202</v>
      </c>
      <c r="S14" s="19">
        <v>287726.10455882747</v>
      </c>
      <c r="T14" s="19">
        <v>331375</v>
      </c>
      <c r="U14" s="29">
        <v>283854.60082641256</v>
      </c>
      <c r="V14">
        <v>320091.27112586994</v>
      </c>
      <c r="W14">
        <v>294311.29326764995</v>
      </c>
      <c r="X14">
        <v>394978.92662125995</v>
      </c>
      <c r="Y14">
        <v>305820.16487104999</v>
      </c>
      <c r="Z14">
        <v>368932.46600671997</v>
      </c>
      <c r="AA14">
        <v>339443.21626133</v>
      </c>
      <c r="AB14">
        <v>360524.40163405996</v>
      </c>
      <c r="AC14">
        <v>322316.94711363001</v>
      </c>
      <c r="AD14">
        <v>336128.78693561989</v>
      </c>
    </row>
    <row r="15" spans="1:60 16274:16275">
      <c r="A15" s="19" t="s">
        <v>33</v>
      </c>
      <c r="B15" s="25" t="s">
        <v>35</v>
      </c>
      <c r="C15" s="19" t="s">
        <v>33</v>
      </c>
      <c r="D15" s="19" t="s">
        <v>42</v>
      </c>
      <c r="E15" s="19">
        <v>27836.051998900046</v>
      </c>
      <c r="F15" s="19">
        <v>-33520</v>
      </c>
      <c r="G15" s="19">
        <v>-32168</v>
      </c>
      <c r="H15" s="26">
        <v>-94747</v>
      </c>
      <c r="I15" s="27">
        <v>-34107</v>
      </c>
      <c r="J15" s="27">
        <v>-109236</v>
      </c>
      <c r="K15" s="19">
        <v>-40768</v>
      </c>
      <c r="L15" s="26">
        <v>-109789</v>
      </c>
      <c r="M15" s="19">
        <v>-7443</v>
      </c>
      <c r="N15" s="19">
        <v>-4613.23769399503</v>
      </c>
      <c r="O15" s="19">
        <v>6684.0545573072204</v>
      </c>
      <c r="P15" s="19">
        <v>-68075</v>
      </c>
      <c r="Q15" s="19">
        <v>57491</v>
      </c>
      <c r="R15" s="19">
        <v>77907.152507137507</v>
      </c>
      <c r="S15" s="19">
        <v>14143</v>
      </c>
      <c r="T15" s="19">
        <v>-47612</v>
      </c>
      <c r="U15" s="29">
        <v>-2910.3753432655358</v>
      </c>
      <c r="V15">
        <v>-5269</v>
      </c>
      <c r="W15">
        <v>-35772.423012893036</v>
      </c>
      <c r="X15">
        <v>-36995.289134094957</v>
      </c>
      <c r="Y15">
        <v>-12386.801103238016</v>
      </c>
      <c r="Z15">
        <v>-15340.6370568449</v>
      </c>
      <c r="AA15">
        <v>-30234.98036262492</v>
      </c>
      <c r="AB15">
        <v>-57662.395151105069</v>
      </c>
      <c r="AC15">
        <v>-58701.308839850011</v>
      </c>
      <c r="AD15">
        <v>-34534.275249709899</v>
      </c>
    </row>
    <row r="16" spans="1:60 16274:16275">
      <c r="A16" s="19" t="s">
        <v>50</v>
      </c>
      <c r="B16" s="25" t="s">
        <v>30</v>
      </c>
      <c r="C16" s="19" t="s">
        <v>50</v>
      </c>
      <c r="D16" s="19" t="s">
        <v>43</v>
      </c>
      <c r="E16" s="19">
        <v>610646</v>
      </c>
      <c r="F16" s="19">
        <v>627849</v>
      </c>
      <c r="G16" s="19">
        <v>655621.53925000003</v>
      </c>
      <c r="H16" s="19">
        <v>677925.00025000004</v>
      </c>
      <c r="I16" s="27">
        <v>723458.92524999997</v>
      </c>
      <c r="J16" s="27">
        <v>819866.00025000004</v>
      </c>
      <c r="K16" s="19">
        <v>847753</v>
      </c>
      <c r="L16" s="19">
        <v>853515</v>
      </c>
      <c r="M16" s="19">
        <v>901360</v>
      </c>
      <c r="N16" s="19">
        <v>922847</v>
      </c>
      <c r="O16" s="19">
        <v>948322</v>
      </c>
      <c r="P16" s="19">
        <v>938010</v>
      </c>
      <c r="Q16" s="19">
        <v>958643</v>
      </c>
      <c r="R16" s="19">
        <v>966519.48285105999</v>
      </c>
      <c r="S16" s="19">
        <v>971811.93</v>
      </c>
      <c r="T16" s="19">
        <v>990083.69</v>
      </c>
      <c r="U16" s="29">
        <v>962254.01</v>
      </c>
      <c r="V16">
        <v>989159.16</v>
      </c>
      <c r="W16">
        <v>994260.47</v>
      </c>
      <c r="X16">
        <v>1050281.57</v>
      </c>
      <c r="Y16">
        <v>1115825.58388</v>
      </c>
      <c r="Z16">
        <v>1149209.6499999999</v>
      </c>
      <c r="AA16">
        <v>1157636.1000000001</v>
      </c>
      <c r="AB16">
        <v>1215918.2</v>
      </c>
      <c r="AC16">
        <v>1328770.3</v>
      </c>
      <c r="AD16">
        <v>1386436.4937356</v>
      </c>
    </row>
    <row r="17" spans="1:30">
      <c r="A17" s="19" t="s">
        <v>51</v>
      </c>
      <c r="B17" s="25" t="s">
        <v>36</v>
      </c>
      <c r="C17" s="19" t="s">
        <v>51</v>
      </c>
      <c r="D17" s="19" t="s">
        <v>44</v>
      </c>
      <c r="E17" s="19">
        <v>327521</v>
      </c>
      <c r="F17" s="19">
        <v>344724</v>
      </c>
      <c r="G17" s="19">
        <v>359835.05800000002</v>
      </c>
      <c r="H17" s="19">
        <v>372763.51899999997</v>
      </c>
      <c r="I17" s="27">
        <v>399547.44400000002</v>
      </c>
      <c r="J17" s="27">
        <v>469704.51899999997</v>
      </c>
      <c r="K17" s="19">
        <v>497592</v>
      </c>
      <c r="L17" s="19">
        <v>502656</v>
      </c>
      <c r="M17" s="19">
        <v>513735</v>
      </c>
      <c r="N17" s="19">
        <v>535272</v>
      </c>
      <c r="O17" s="19">
        <v>560556.68000000005</v>
      </c>
      <c r="P17" s="19">
        <v>558747</v>
      </c>
      <c r="Q17" s="19">
        <v>579380</v>
      </c>
      <c r="R17" s="19">
        <v>604757.91285106004</v>
      </c>
      <c r="S17" s="19">
        <v>610050.93000000005</v>
      </c>
      <c r="T17" s="19">
        <v>614955.79</v>
      </c>
      <c r="U17" s="29">
        <v>618504.06999999995</v>
      </c>
      <c r="V17">
        <v>623536.02</v>
      </c>
      <c r="W17">
        <v>628637.32999999996</v>
      </c>
      <c r="X17">
        <v>644405.02</v>
      </c>
      <c r="Y17">
        <v>665030.33388000005</v>
      </c>
      <c r="Z17">
        <v>680291.83</v>
      </c>
      <c r="AA17">
        <v>688718.3</v>
      </c>
      <c r="AB17">
        <v>738252.19</v>
      </c>
      <c r="AC17">
        <v>797067.6</v>
      </c>
      <c r="AD17">
        <v>871300.38495760004</v>
      </c>
    </row>
    <row r="18" spans="1:30">
      <c r="A18" s="19" t="s">
        <v>52</v>
      </c>
      <c r="B18" s="25" t="s">
        <v>37</v>
      </c>
      <c r="C18" s="19" t="s">
        <v>52</v>
      </c>
      <c r="D18" s="19" t="s">
        <v>45</v>
      </c>
      <c r="E18" s="19">
        <v>238254</v>
      </c>
      <c r="F18" s="19">
        <v>249149</v>
      </c>
      <c r="G18" s="19">
        <v>259392</v>
      </c>
      <c r="H18" s="19">
        <v>274411.26299999998</v>
      </c>
      <c r="I18" s="27">
        <v>284105.26299999998</v>
      </c>
      <c r="J18" s="27">
        <v>295756.26299999998</v>
      </c>
      <c r="K18" s="19">
        <v>299773</v>
      </c>
      <c r="L18" s="19">
        <v>302433</v>
      </c>
      <c r="M18" s="19">
        <v>311478</v>
      </c>
      <c r="N18" s="19">
        <v>330489</v>
      </c>
      <c r="O18" s="19">
        <v>349394</v>
      </c>
      <c r="P18" s="19">
        <v>348129</v>
      </c>
      <c r="Q18" s="19">
        <v>367746</v>
      </c>
      <c r="R18" s="19">
        <v>387577.91385105997</v>
      </c>
      <c r="S18" s="19">
        <v>393454.59000000008</v>
      </c>
      <c r="T18" s="19">
        <v>401243.36</v>
      </c>
      <c r="U18" s="29">
        <v>405750.52999999997</v>
      </c>
      <c r="V18">
        <v>409398.4</v>
      </c>
      <c r="W18">
        <v>414421.34</v>
      </c>
      <c r="X18">
        <v>428428.64</v>
      </c>
      <c r="Y18">
        <v>447610.67</v>
      </c>
      <c r="Z18">
        <v>460739.6</v>
      </c>
      <c r="AA18">
        <v>468159.14999999997</v>
      </c>
      <c r="AB18">
        <v>527702.38</v>
      </c>
      <c r="AC18">
        <v>534048.4</v>
      </c>
      <c r="AD18">
        <v>556731.31692422996</v>
      </c>
    </row>
    <row r="19" spans="1:30">
      <c r="A19" s="19" t="s">
        <v>53</v>
      </c>
      <c r="B19" s="25" t="s">
        <v>38</v>
      </c>
      <c r="C19" s="19" t="s">
        <v>53</v>
      </c>
      <c r="D19" s="19" t="s">
        <v>46</v>
      </c>
      <c r="E19" s="19">
        <v>89267</v>
      </c>
      <c r="F19" s="19">
        <v>95575</v>
      </c>
      <c r="G19" s="19">
        <v>100443.058</v>
      </c>
      <c r="H19" s="19">
        <v>98352.255999999994</v>
      </c>
      <c r="I19" s="27">
        <v>115442.181</v>
      </c>
      <c r="J19" s="27">
        <v>173948.25599999999</v>
      </c>
      <c r="K19" s="19">
        <v>197819</v>
      </c>
      <c r="L19" s="19">
        <v>200223</v>
      </c>
      <c r="M19" s="19">
        <v>202257</v>
      </c>
      <c r="N19" s="19">
        <v>204783</v>
      </c>
      <c r="O19" s="19">
        <v>211162.519</v>
      </c>
      <c r="P19" s="19">
        <v>210618</v>
      </c>
      <c r="Q19" s="19">
        <v>211634</v>
      </c>
      <c r="R19" s="19">
        <v>217179.99900000001</v>
      </c>
      <c r="S19" s="19">
        <v>216595.84</v>
      </c>
      <c r="T19" s="19">
        <v>213712.43</v>
      </c>
      <c r="U19" s="29">
        <v>212753.53999999998</v>
      </c>
      <c r="V19">
        <v>214137.62</v>
      </c>
      <c r="W19">
        <v>214215.99</v>
      </c>
      <c r="X19">
        <v>215976.38</v>
      </c>
      <c r="Y19">
        <v>217419.62</v>
      </c>
      <c r="Z19">
        <v>219552.23</v>
      </c>
      <c r="AA19">
        <v>220559.16</v>
      </c>
      <c r="AB19">
        <v>210549.81</v>
      </c>
      <c r="AC19">
        <v>263019.19999999995</v>
      </c>
      <c r="AD19">
        <v>314569.06803333998</v>
      </c>
    </row>
    <row r="20" spans="1:30">
      <c r="A20" s="19" t="s">
        <v>54</v>
      </c>
      <c r="B20" s="25" t="s">
        <v>39</v>
      </c>
      <c r="C20" s="19" t="s">
        <v>54</v>
      </c>
      <c r="D20" s="19" t="s">
        <v>47</v>
      </c>
      <c r="E20" s="19">
        <v>283125</v>
      </c>
      <c r="F20" s="19">
        <v>283125</v>
      </c>
      <c r="G20" s="19">
        <v>295786.48</v>
      </c>
      <c r="H20" s="19">
        <v>305161.48125000001</v>
      </c>
      <c r="I20" s="27">
        <v>323911.48125000001</v>
      </c>
      <c r="J20" s="27">
        <v>350161.48125000001</v>
      </c>
      <c r="K20" s="19">
        <v>350161</v>
      </c>
      <c r="L20" s="19">
        <v>350859</v>
      </c>
      <c r="M20" s="19">
        <v>387625</v>
      </c>
      <c r="N20" s="19">
        <v>387575</v>
      </c>
      <c r="O20" s="19">
        <v>387765.6</v>
      </c>
      <c r="P20" s="19">
        <v>379264</v>
      </c>
      <c r="Q20" s="19">
        <v>379264</v>
      </c>
      <c r="R20" s="19">
        <v>361761.57</v>
      </c>
      <c r="S20" s="19">
        <v>361761</v>
      </c>
      <c r="T20" s="19">
        <v>375127.9</v>
      </c>
      <c r="U20" s="29">
        <v>343749.94</v>
      </c>
      <c r="V20">
        <v>365623.14</v>
      </c>
      <c r="W20">
        <v>365623.14</v>
      </c>
      <c r="X20">
        <v>405876.55</v>
      </c>
      <c r="Y20">
        <v>450795.25</v>
      </c>
      <c r="Z20">
        <v>468917.82</v>
      </c>
      <c r="AA20">
        <v>468917.8</v>
      </c>
      <c r="AB20">
        <v>477666.01</v>
      </c>
      <c r="AC20">
        <v>531702.69999999995</v>
      </c>
      <c r="AD20">
        <v>515136.10877799999</v>
      </c>
    </row>
    <row r="26" spans="1:30">
      <c r="G26" s="28"/>
    </row>
    <row r="27" spans="1:30">
      <c r="G27" s="28"/>
    </row>
    <row r="28" spans="1:30">
      <c r="G28" s="28"/>
    </row>
    <row r="29" spans="1:30">
      <c r="G29" s="28"/>
    </row>
    <row r="30" spans="1:30">
      <c r="G30" s="28"/>
    </row>
    <row r="31" spans="1:30">
      <c r="G31" s="28"/>
    </row>
    <row r="32" spans="1:30">
      <c r="G32" s="28"/>
    </row>
    <row r="33" spans="7:7">
      <c r="G33" s="28"/>
    </row>
  </sheetData>
  <dataValidations disablePrompts="1" count="2">
    <dataValidation type="list" allowBlank="1" showErrorMessage="1" prompt="_x000a_" sqref="B6" xr:uid="{00000000-0002-0000-0000-000000000000}">
      <formula1>$XAY$3:$XAY$6</formula1>
    </dataValidation>
    <dataValidation type="list" allowBlank="1" showInputMessage="1" showErrorMessage="1" sqref="B7" xr:uid="{00000000-0002-0000-0000-000001000000}">
      <formula1>$XAX$3:$XAX$5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Jabid</dc:creator>
  <cp:lastModifiedBy>عبداللطيف زيد التميمي</cp:lastModifiedBy>
  <dcterms:created xsi:type="dcterms:W3CDTF">2019-05-08T00:00:53Z</dcterms:created>
  <dcterms:modified xsi:type="dcterms:W3CDTF">2025-08-13T14:08:26Z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ew0KICAiZG9jSUQiOiAiNTI1OWUzZTItZDU4Mi00MTZlLThmM2EtYTBjYzBmZGRhYzgwIg0KfQ==</vt:lpwstr>
  </property>
  <property fmtid="{D5CDD505-2E9C-101B-9397-08002B2CF9AE}" pid="3" name="GVData0">
    <vt:lpwstr>(end)</vt:lpwstr>
  </property>
</Properties>
</file>